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ïc\Documents\habilitation 2023\BP Orléans\modification calendrier\"/>
    </mc:Choice>
  </mc:AlternateContent>
  <xr:revisionPtr revIDLastSave="0" documentId="13_ncr:1_{5028358B-6E27-4CFA-A8E8-6F10BF399489}" xr6:coauthVersionLast="47" xr6:coauthVersionMax="47" xr10:uidLastSave="{00000000-0000-0000-0000-000000000000}"/>
  <bookViews>
    <workbookView xWindow="-108" yWindow="-108" windowWidth="23256" windowHeight="12456" tabRatio="808" xr2:uid="{00000000-000D-0000-FFFF-FFFF00000000}"/>
  </bookViews>
  <sheets>
    <sheet name="Planning 2021-22 BP orléans" sheetId="18" r:id="rId1"/>
  </sheets>
  <definedNames>
    <definedName name="_xlnm.Print_Area" localSheetId="0">'Planning 2021-22 BP orléans'!$A$1:$BD$87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8" l="1"/>
  <c r="K85" i="18"/>
  <c r="I85" i="18"/>
  <c r="H85" i="18"/>
  <c r="F85" i="18"/>
  <c r="E85" i="18"/>
  <c r="C85" i="18"/>
  <c r="B85" i="18"/>
  <c r="AD49" i="18"/>
  <c r="AC49" i="18"/>
  <c r="AA49" i="18"/>
  <c r="Z49" i="18"/>
  <c r="X49" i="18"/>
  <c r="W49" i="18"/>
  <c r="U49" i="18"/>
  <c r="T49" i="18"/>
  <c r="R49" i="18"/>
  <c r="Q49" i="18"/>
  <c r="O49" i="18"/>
  <c r="N49" i="18"/>
  <c r="L49" i="18"/>
  <c r="K49" i="18"/>
  <c r="I49" i="18"/>
  <c r="H49" i="18"/>
  <c r="F49" i="18"/>
  <c r="E49" i="18"/>
  <c r="C49" i="18"/>
  <c r="B49" i="18"/>
  <c r="BB49" i="18" l="1"/>
  <c r="BA49" i="18"/>
  <c r="AY49" i="18"/>
  <c r="AX49" i="18"/>
  <c r="AV49" i="18"/>
  <c r="AU49" i="18"/>
  <c r="AS49" i="18"/>
  <c r="AR49" i="18"/>
  <c r="AP49" i="18"/>
  <c r="AO49" i="18"/>
  <c r="AM49" i="18"/>
  <c r="AL49" i="18"/>
  <c r="AJ49" i="18"/>
  <c r="AI49" i="18"/>
  <c r="AG49" i="18"/>
  <c r="AF49" i="18"/>
  <c r="AK53" i="18" l="1"/>
  <c r="AK51" i="18"/>
</calcChain>
</file>

<file path=xl/sharedStrings.xml><?xml version="1.0" encoding="utf-8"?>
<sst xmlns="http://schemas.openxmlformats.org/spreadsheetml/2006/main" count="146" uniqueCount="57">
  <si>
    <t>Hrs Centre</t>
  </si>
  <si>
    <t>Intitulé de la formation</t>
  </si>
  <si>
    <t>Nom du centre</t>
  </si>
  <si>
    <t>Dossier administratif suivi par</t>
  </si>
  <si>
    <t>Téléphone</t>
  </si>
  <si>
    <t>Hrs entrep</t>
  </si>
  <si>
    <t>Total général Centre</t>
  </si>
  <si>
    <t>Total général Entreprise</t>
  </si>
  <si>
    <t>N° de la formation</t>
  </si>
  <si>
    <t>Nom du responsable</t>
  </si>
  <si>
    <t>Saisir le nombre d'heure par jour : colonne jaune les heures en centre, colonne orange les heures en entreprise. Inscrire V pour la période des vacances.</t>
  </si>
  <si>
    <t>N° de marché</t>
  </si>
  <si>
    <t>Date de début réelle de la formation</t>
  </si>
  <si>
    <t>:</t>
  </si>
  <si>
    <t>Date de fin réelle de la formation</t>
  </si>
  <si>
    <t>Planning</t>
  </si>
  <si>
    <t xml:space="preserve"> </t>
  </si>
  <si>
    <t>Action de formation organisée avec le concours financier du Conseil régional du Centre -Val de Loire
et pour certains dispositifs avec le concours  du Fonds Social Européen/Initiative pour l’Emploi des Jeunes</t>
  </si>
  <si>
    <t>CEMEA CENTRE</t>
  </si>
  <si>
    <t>Iola GELIN</t>
  </si>
  <si>
    <t>Loic TRIMARDEAU</t>
  </si>
  <si>
    <t>juillet 2024</t>
  </si>
  <si>
    <t>août 2024</t>
  </si>
  <si>
    <t>Septembre 2024</t>
  </si>
  <si>
    <t>Octobre 2024</t>
  </si>
  <si>
    <t>Novembre 2024</t>
  </si>
  <si>
    <t>Décembre 2024</t>
  </si>
  <si>
    <t>Janvier 2025</t>
  </si>
  <si>
    <t>Février 2025</t>
  </si>
  <si>
    <t>Mars 2025</t>
  </si>
  <si>
    <t>Avril 2025</t>
  </si>
  <si>
    <t>Mai 2025</t>
  </si>
  <si>
    <t>Juin 2025</t>
  </si>
  <si>
    <t>Juillet 2025</t>
  </si>
  <si>
    <t>Août 2025</t>
  </si>
  <si>
    <t>Septembre 2025</t>
  </si>
  <si>
    <t>octobre 2025</t>
  </si>
  <si>
    <t>Novembre 2025</t>
  </si>
  <si>
    <t>Décembre 2025</t>
  </si>
  <si>
    <t>Janvier 2026</t>
  </si>
  <si>
    <t>Février 2026</t>
  </si>
  <si>
    <t>Mars 2026</t>
  </si>
  <si>
    <t>Avril 2026</t>
  </si>
  <si>
    <t>SE FORMER AU METIER D'ANIMATEUR(TRICE)
BPJEPS Loisirs tous publics / SJDB (45)</t>
  </si>
  <si>
    <t>07 86 62 23 45</t>
  </si>
  <si>
    <t>fin dossier</t>
  </si>
  <si>
    <t>Sélections</t>
  </si>
  <si>
    <t>positionnement</t>
  </si>
  <si>
    <t>SEC I</t>
  </si>
  <si>
    <t>SEC I Ratt</t>
  </si>
  <si>
    <t>SEC II</t>
  </si>
  <si>
    <t>SEC II Ratt</t>
  </si>
  <si>
    <t>SEC III</t>
  </si>
  <si>
    <t xml:space="preserve">UC 1-2 </t>
  </si>
  <si>
    <t xml:space="preserve">UC 4 </t>
  </si>
  <si>
    <t xml:space="preserve">UC 3 </t>
  </si>
  <si>
    <t>EPEF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</si>
</sst>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dddd\ d\ mmmm\ yyyy"/>
    <numFmt numFmtId="166" formatCode="ddd\ d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"/>
      <name val="Verdan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4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166" fontId="5" fillId="0" borderId="0" xfId="0" applyNumberFormat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9" fillId="0" borderId="0" xfId="0" applyFont="1"/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0" fillId="2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0" borderId="22" xfId="0" applyBorder="1"/>
    <xf numFmtId="0" fontId="0" fillId="2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0" borderId="25" xfId="0" applyBorder="1"/>
    <xf numFmtId="0" fontId="0" fillId="0" borderId="26" xfId="0" applyBorder="1"/>
    <xf numFmtId="0" fontId="0" fillId="2" borderId="24" xfId="0" applyFill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36" xfId="0" applyBorder="1"/>
    <xf numFmtId="0" fontId="0" fillId="0" borderId="35" xfId="0" applyBorder="1"/>
    <xf numFmtId="0" fontId="0" fillId="3" borderId="45" xfId="0" applyFill="1" applyBorder="1" applyAlignment="1">
      <alignment horizontal="center" wrapText="1"/>
    </xf>
    <xf numFmtId="0" fontId="24" fillId="0" borderId="0" xfId="0" applyFont="1" applyAlignment="1">
      <alignment horizontal="justify" vertical="center"/>
    </xf>
    <xf numFmtId="0" fontId="13" fillId="4" borderId="21" xfId="0" applyFont="1" applyFill="1" applyBorder="1" applyAlignment="1" applyProtection="1">
      <alignment horizontal="left"/>
      <protection locked="0"/>
    </xf>
    <xf numFmtId="166" fontId="5" fillId="4" borderId="42" xfId="0" applyNumberFormat="1" applyFont="1" applyFill="1" applyBorder="1" applyAlignment="1">
      <alignment horizontal="left"/>
    </xf>
    <xf numFmtId="166" fontId="5" fillId="4" borderId="32" xfId="0" applyNumberFormat="1" applyFont="1" applyFill="1" applyBorder="1" applyAlignment="1">
      <alignment horizontal="left"/>
    </xf>
    <xf numFmtId="0" fontId="0" fillId="4" borderId="6" xfId="0" applyFill="1" applyBorder="1" applyAlignment="1" applyProtection="1">
      <alignment horizontal="center"/>
      <protection locked="0"/>
    </xf>
    <xf numFmtId="166" fontId="5" fillId="4" borderId="13" xfId="0" applyNumberFormat="1" applyFont="1" applyFill="1" applyBorder="1" applyAlignment="1">
      <alignment horizontal="left"/>
    </xf>
    <xf numFmtId="166" fontId="5" fillId="4" borderId="18" xfId="0" applyNumberFormat="1" applyFont="1" applyFill="1" applyBorder="1" applyAlignment="1">
      <alignment horizontal="left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13" fillId="4" borderId="16" xfId="0" applyFont="1" applyFill="1" applyBorder="1" applyAlignment="1" applyProtection="1">
      <alignment horizontal="left"/>
      <protection locked="0"/>
    </xf>
    <xf numFmtId="166" fontId="5" fillId="4" borderId="2" xfId="0" applyNumberFormat="1" applyFont="1" applyFill="1" applyBorder="1" applyAlignment="1">
      <alignment horizontal="left"/>
    </xf>
    <xf numFmtId="166" fontId="5" fillId="4" borderId="7" xfId="0" applyNumberFormat="1" applyFont="1" applyFill="1" applyBorder="1" applyAlignment="1">
      <alignment horizontal="left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0" fillId="4" borderId="4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 vertical="center"/>
    </xf>
    <xf numFmtId="166" fontId="5" fillId="4" borderId="4" xfId="0" applyNumberFormat="1" applyFont="1" applyFill="1" applyBorder="1" applyAlignment="1">
      <alignment horizontal="left"/>
    </xf>
    <xf numFmtId="0" fontId="0" fillId="4" borderId="12" xfId="0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left"/>
    </xf>
    <xf numFmtId="0" fontId="0" fillId="4" borderId="30" xfId="0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/>
    </xf>
    <xf numFmtId="0" fontId="0" fillId="4" borderId="4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5" fillId="4" borderId="8" xfId="0" applyFont="1" applyFill="1" applyBorder="1" applyAlignment="1">
      <alignment horizontal="left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5" fillId="4" borderId="32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0" fillId="4" borderId="33" xfId="0" applyFill="1" applyBorder="1" applyAlignment="1" applyProtection="1">
      <alignment horizontal="center"/>
      <protection locked="0"/>
    </xf>
    <xf numFmtId="0" fontId="1" fillId="4" borderId="34" xfId="0" applyFont="1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3" xfId="0" applyFont="1" applyFill="1" applyBorder="1" applyProtection="1">
      <protection locked="0"/>
    </xf>
    <xf numFmtId="0" fontId="13" fillId="4" borderId="31" xfId="0" applyFont="1" applyFill="1" applyBorder="1" applyAlignment="1" applyProtection="1">
      <alignment horizontal="left"/>
      <protection locked="0"/>
    </xf>
    <xf numFmtId="0" fontId="13" fillId="4" borderId="19" xfId="0" applyFont="1" applyFill="1" applyBorder="1" applyAlignment="1" applyProtection="1">
      <alignment horizontal="left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13" fillId="4" borderId="3" xfId="0" applyFont="1" applyFill="1" applyBorder="1" applyAlignment="1" applyProtection="1">
      <alignment horizontal="left"/>
      <protection locked="0"/>
    </xf>
    <xf numFmtId="0" fontId="0" fillId="4" borderId="15" xfId="0" applyFill="1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166" fontId="5" fillId="5" borderId="18" xfId="0" applyNumberFormat="1" applyFont="1" applyFill="1" applyBorder="1" applyAlignment="1">
      <alignment horizontal="left"/>
    </xf>
    <xf numFmtId="166" fontId="5" fillId="5" borderId="13" xfId="0" applyNumberFormat="1" applyFont="1" applyFill="1" applyBorder="1" applyAlignment="1">
      <alignment horizontal="left"/>
    </xf>
    <xf numFmtId="166" fontId="5" fillId="5" borderId="7" xfId="0" applyNumberFormat="1" applyFont="1" applyFill="1" applyBorder="1" applyAlignment="1">
      <alignment horizontal="left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1" fillId="4" borderId="3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13" fillId="5" borderId="19" xfId="0" applyFont="1" applyFill="1" applyBorder="1" applyAlignment="1" applyProtection="1">
      <alignment horizontal="left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166" fontId="5" fillId="5" borderId="32" xfId="0" applyNumberFormat="1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6" fontId="5" fillId="0" borderId="18" xfId="0" applyNumberFormat="1" applyFont="1" applyBorder="1" applyAlignment="1">
      <alignment horizontal="left"/>
    </xf>
    <xf numFmtId="0" fontId="13" fillId="0" borderId="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left"/>
      <protection locked="0"/>
    </xf>
    <xf numFmtId="0" fontId="26" fillId="4" borderId="3" xfId="0" applyFont="1" applyFill="1" applyBorder="1" applyAlignment="1" applyProtection="1">
      <alignment horizontal="center"/>
      <protection locked="0"/>
    </xf>
    <xf numFmtId="0" fontId="26" fillId="4" borderId="4" xfId="0" applyFont="1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 applyProtection="1">
      <alignment horizontal="center"/>
      <protection locked="0"/>
    </xf>
    <xf numFmtId="0" fontId="2" fillId="6" borderId="0" xfId="0" applyFont="1" applyFill="1"/>
    <xf numFmtId="0" fontId="1" fillId="0" borderId="0" xfId="0" applyFont="1"/>
    <xf numFmtId="0" fontId="0" fillId="7" borderId="0" xfId="0" applyFill="1"/>
    <xf numFmtId="0" fontId="0" fillId="8" borderId="0" xfId="0" applyFill="1"/>
    <xf numFmtId="0" fontId="26" fillId="4" borderId="49" xfId="0" applyFont="1" applyFill="1" applyBorder="1" applyAlignment="1" applyProtection="1">
      <alignment horizontal="center"/>
      <protection locked="0"/>
    </xf>
    <xf numFmtId="0" fontId="26" fillId="4" borderId="46" xfId="0" applyFont="1" applyFill="1" applyBorder="1" applyAlignment="1" applyProtection="1">
      <alignment horizontal="center"/>
      <protection locked="0"/>
    </xf>
    <xf numFmtId="0" fontId="25" fillId="4" borderId="27" xfId="0" applyFont="1" applyFill="1" applyBorder="1" applyAlignment="1" applyProtection="1">
      <alignment horizontal="center"/>
      <protection locked="0"/>
    </xf>
    <xf numFmtId="0" fontId="25" fillId="4" borderId="48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49" fontId="6" fillId="5" borderId="22" xfId="0" applyNumberFormat="1" applyFont="1" applyFill="1" applyBorder="1" applyAlignment="1">
      <alignment horizontal="center" vertical="center"/>
    </xf>
    <xf numFmtId="49" fontId="6" fillId="5" borderId="25" xfId="0" applyNumberFormat="1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 vertical="center"/>
    </xf>
    <xf numFmtId="164" fontId="17" fillId="0" borderId="29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1" fontId="10" fillId="0" borderId="4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3" fillId="0" borderId="0" xfId="0" applyFont="1" applyAlignment="1">
      <alignment horizontal="center" vertical="top" wrapText="1"/>
    </xf>
    <xf numFmtId="165" fontId="19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4" borderId="49" xfId="0" applyFont="1" applyFill="1" applyBorder="1" applyAlignment="1">
      <alignment horizontal="center"/>
    </xf>
    <xf numFmtId="0" fontId="25" fillId="4" borderId="46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5" fillId="4" borderId="47" xfId="0" applyFont="1" applyFill="1" applyBorder="1" applyAlignment="1" applyProtection="1">
      <alignment horizontal="center"/>
      <protection locked="0"/>
    </xf>
    <xf numFmtId="0" fontId="26" fillId="4" borderId="15" xfId="0" applyFont="1" applyFill="1" applyBorder="1" applyAlignment="1" applyProtection="1">
      <alignment horizontal="center"/>
      <protection locked="0"/>
    </xf>
    <xf numFmtId="0" fontId="26" fillId="4" borderId="47" xfId="0" applyFont="1" applyFill="1" applyBorder="1" applyAlignment="1" applyProtection="1">
      <alignment horizontal="center"/>
      <protection locked="0"/>
    </xf>
    <xf numFmtId="0" fontId="26" fillId="4" borderId="48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200025</xdr:colOff>
      <xdr:row>1</xdr:row>
      <xdr:rowOff>0</xdr:rowOff>
    </xdr:from>
    <xdr:to>
      <xdr:col>44</xdr:col>
      <xdr:colOff>238125</xdr:colOff>
      <xdr:row>4</xdr:row>
      <xdr:rowOff>368300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0525" y="158750"/>
          <a:ext cx="1720850" cy="132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222250</xdr:colOff>
      <xdr:row>1</xdr:row>
      <xdr:rowOff>95250</xdr:rowOff>
    </xdr:from>
    <xdr:to>
      <xdr:col>48</xdr:col>
      <xdr:colOff>142875</xdr:colOff>
      <xdr:row>4</xdr:row>
      <xdr:rowOff>66675</xdr:rowOff>
    </xdr:to>
    <xdr:pic>
      <xdr:nvPicPr>
        <xdr:cNvPr id="8" name="Imag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5500" y="254000"/>
          <a:ext cx="16033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206375</xdr:colOff>
      <xdr:row>0</xdr:row>
      <xdr:rowOff>15875</xdr:rowOff>
    </xdr:from>
    <xdr:to>
      <xdr:col>52</xdr:col>
      <xdr:colOff>225425</xdr:colOff>
      <xdr:row>4</xdr:row>
      <xdr:rowOff>177800</xdr:rowOff>
    </xdr:to>
    <xdr:pic>
      <xdr:nvPicPr>
        <xdr:cNvPr id="9" name="Imag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5875"/>
          <a:ext cx="1273175" cy="127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336550</xdr:colOff>
      <xdr:row>0</xdr:row>
      <xdr:rowOff>127000</xdr:rowOff>
    </xdr:from>
    <xdr:to>
      <xdr:col>40</xdr:col>
      <xdr:colOff>60325</xdr:colOff>
      <xdr:row>4</xdr:row>
      <xdr:rowOff>269875</xdr:rowOff>
    </xdr:to>
    <xdr:pic>
      <xdr:nvPicPr>
        <xdr:cNvPr id="10" name="Imag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2925" y="127000"/>
          <a:ext cx="977900" cy="125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pageSetUpPr fitToPage="1"/>
  </sheetPr>
  <dimension ref="A3:BD126"/>
  <sheetViews>
    <sheetView showGridLines="0" showZeros="0" tabSelected="1" topLeftCell="A15" zoomScale="75" zoomScaleNormal="75" workbookViewId="0">
      <selection activeCell="H21" sqref="H21"/>
    </sheetView>
  </sheetViews>
  <sheetFormatPr baseColWidth="10" defaultColWidth="11.44140625" defaultRowHeight="13.2" x14ac:dyDescent="0.25"/>
  <cols>
    <col min="1" max="1" width="6" customWidth="1"/>
    <col min="2" max="3" width="6.44140625" customWidth="1"/>
    <col min="4" max="4" width="6" customWidth="1"/>
    <col min="5" max="6" width="6.44140625" customWidth="1"/>
    <col min="7" max="7" width="6" customWidth="1"/>
    <col min="8" max="9" width="6.44140625" customWidth="1"/>
    <col min="10" max="10" width="6" customWidth="1"/>
    <col min="11" max="12" width="6.44140625" customWidth="1"/>
    <col min="13" max="13" width="5.88671875" customWidth="1"/>
    <col min="14" max="15" width="6.44140625" customWidth="1"/>
    <col min="16" max="16" width="6" customWidth="1"/>
    <col min="17" max="18" width="6.44140625" customWidth="1"/>
    <col min="19" max="19" width="6" customWidth="1"/>
    <col min="20" max="21" width="6.44140625" customWidth="1"/>
    <col min="22" max="22" width="6" customWidth="1"/>
    <col min="23" max="24" width="6.44140625" customWidth="1"/>
    <col min="25" max="25" width="6" customWidth="1"/>
    <col min="26" max="27" width="6.44140625" customWidth="1"/>
    <col min="28" max="28" width="6" customWidth="1"/>
    <col min="29" max="30" width="6.44140625" customWidth="1"/>
    <col min="31" max="31" width="6" customWidth="1"/>
    <col min="32" max="33" width="6.44140625" customWidth="1"/>
    <col min="34" max="34" width="6" customWidth="1"/>
    <col min="35" max="36" width="6.44140625" customWidth="1"/>
    <col min="37" max="37" width="6" customWidth="1"/>
    <col min="38" max="39" width="6.44140625" customWidth="1"/>
    <col min="40" max="40" width="6" customWidth="1"/>
    <col min="41" max="42" width="6.44140625" customWidth="1"/>
    <col min="43" max="43" width="6" customWidth="1"/>
    <col min="44" max="45" width="6.44140625" customWidth="1"/>
    <col min="46" max="46" width="6" customWidth="1"/>
    <col min="47" max="48" width="6.44140625" customWidth="1"/>
    <col min="49" max="49" width="6" customWidth="1"/>
    <col min="50" max="51" width="6.44140625" customWidth="1"/>
    <col min="52" max="52" width="6" customWidth="1"/>
    <col min="53" max="54" width="6.44140625" customWidth="1"/>
    <col min="55" max="55" width="6" customWidth="1"/>
    <col min="56" max="56" width="6.44140625" customWidth="1"/>
  </cols>
  <sheetData>
    <row r="3" spans="1:56" ht="38.4" customHeight="1" x14ac:dyDescent="0.6">
      <c r="E3" s="3"/>
      <c r="G3" s="3"/>
      <c r="H3" s="16" t="s">
        <v>8</v>
      </c>
      <c r="I3" s="175"/>
      <c r="J3" s="176"/>
      <c r="K3" s="176"/>
      <c r="L3" s="176"/>
      <c r="M3" s="176"/>
      <c r="N3" s="176"/>
      <c r="O3" s="177"/>
      <c r="P3" s="18"/>
      <c r="Y3" s="163" t="s">
        <v>15</v>
      </c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R3" s="42" t="s">
        <v>16</v>
      </c>
      <c r="AU3" s="4"/>
      <c r="AV3" s="15"/>
      <c r="AW3" s="4"/>
      <c r="AX3" s="4"/>
    </row>
    <row r="4" spans="1:56" ht="19.8" customHeight="1" x14ac:dyDescent="0.4">
      <c r="E4" s="3"/>
      <c r="H4" s="33" t="s">
        <v>11</v>
      </c>
      <c r="I4" s="172"/>
      <c r="J4" s="173"/>
      <c r="K4" s="173"/>
      <c r="L4" s="174"/>
      <c r="M4" s="1"/>
      <c r="N4" s="1"/>
      <c r="O4" s="1"/>
      <c r="P4" s="1"/>
      <c r="X4" s="181" t="s">
        <v>17</v>
      </c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</row>
    <row r="5" spans="1:56" ht="48.6" customHeight="1" x14ac:dyDescent="0.6">
      <c r="E5" s="3"/>
      <c r="F5" s="3"/>
      <c r="G5" s="3"/>
      <c r="H5" s="34" t="s">
        <v>1</v>
      </c>
      <c r="I5" s="178" t="s">
        <v>43</v>
      </c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23"/>
      <c r="AL5" s="23"/>
      <c r="AM5" s="23"/>
      <c r="AN5" s="23"/>
      <c r="AO5" s="23"/>
      <c r="AP5" s="23"/>
      <c r="AQ5" s="23"/>
      <c r="AR5" s="23"/>
      <c r="AS5" s="164"/>
      <c r="AT5" s="164"/>
      <c r="AU5" s="164"/>
      <c r="AV5" s="164"/>
      <c r="AW5" s="23"/>
      <c r="AX5" s="23"/>
      <c r="AY5" s="22"/>
      <c r="AZ5" s="22"/>
    </row>
    <row r="6" spans="1:56" ht="30" customHeight="1" x14ac:dyDescent="0.6">
      <c r="E6" s="3"/>
      <c r="F6" s="3"/>
      <c r="G6" s="3"/>
      <c r="H6" s="16" t="s">
        <v>2</v>
      </c>
      <c r="I6" s="180" t="s">
        <v>18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AB6" s="19"/>
      <c r="AD6" s="17"/>
      <c r="AE6" s="20"/>
    </row>
    <row r="7" spans="1:56" ht="30" customHeight="1" x14ac:dyDescent="0.4">
      <c r="E7" s="3"/>
      <c r="F7" s="3"/>
      <c r="G7" s="3"/>
      <c r="H7" s="34" t="s">
        <v>9</v>
      </c>
      <c r="I7" s="179" t="s">
        <v>20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AJ7" s="35" t="s">
        <v>12</v>
      </c>
      <c r="AP7" s="36"/>
      <c r="AR7" s="37"/>
      <c r="AS7" s="38" t="s">
        <v>13</v>
      </c>
      <c r="AT7" s="182">
        <v>45551</v>
      </c>
      <c r="AU7" s="182"/>
      <c r="AV7" s="182"/>
      <c r="AW7" s="182"/>
      <c r="AX7" s="182"/>
      <c r="AY7" s="182"/>
      <c r="AZ7" s="182"/>
      <c r="BA7" s="182"/>
      <c r="BB7" s="182"/>
      <c r="BC7" s="182"/>
      <c r="BD7" s="182"/>
    </row>
    <row r="8" spans="1:56" ht="30" customHeight="1" x14ac:dyDescent="0.25">
      <c r="E8" s="3"/>
      <c r="F8" s="3"/>
      <c r="G8" s="3"/>
      <c r="H8" s="34" t="s">
        <v>3</v>
      </c>
      <c r="I8" s="179" t="s">
        <v>19</v>
      </c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AJ8" s="37" t="s">
        <v>14</v>
      </c>
      <c r="AN8" s="37"/>
      <c r="AO8" s="37"/>
      <c r="AS8" s="38" t="s">
        <v>13</v>
      </c>
      <c r="AT8" s="183">
        <v>46010</v>
      </c>
      <c r="AU8" s="182"/>
      <c r="AV8" s="182"/>
      <c r="AW8" s="182"/>
      <c r="AX8" s="182"/>
      <c r="AY8" s="182"/>
      <c r="AZ8" s="182"/>
      <c r="BA8" s="182"/>
      <c r="BB8" s="182"/>
      <c r="BC8" s="182"/>
      <c r="BD8" s="182"/>
    </row>
    <row r="9" spans="1:56" ht="24" customHeight="1" x14ac:dyDescent="0.25">
      <c r="E9" s="3"/>
      <c r="F9" s="3"/>
      <c r="G9" s="3"/>
      <c r="H9" s="34" t="s">
        <v>4</v>
      </c>
      <c r="I9" s="168" t="s">
        <v>44</v>
      </c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</row>
    <row r="10" spans="1:56" ht="16.5" customHeight="1" x14ac:dyDescent="0.4">
      <c r="A10" s="21"/>
    </row>
    <row r="11" spans="1:56" ht="3.6" customHeight="1" x14ac:dyDescent="0.25">
      <c r="B11" s="2"/>
      <c r="C11" s="2"/>
      <c r="D11" s="2"/>
      <c r="E11" s="2"/>
      <c r="F11" s="2"/>
      <c r="G11" s="2"/>
      <c r="H11" s="2"/>
    </row>
    <row r="12" spans="1:56" ht="12.75" customHeight="1" x14ac:dyDescent="0.25">
      <c r="A12" s="188" t="s">
        <v>10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</row>
    <row r="13" spans="1:56" ht="15" customHeight="1" x14ac:dyDescent="0.2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</row>
    <row r="14" spans="1:56" ht="13.5" customHeight="1" thickBot="1" x14ac:dyDescent="0.3"/>
    <row r="15" spans="1:56" s="12" customFormat="1" ht="18.75" customHeight="1" thickBot="1" x14ac:dyDescent="0.3">
      <c r="A15" s="165" t="s">
        <v>21</v>
      </c>
      <c r="B15" s="166"/>
      <c r="C15" s="167"/>
      <c r="D15" s="165" t="s">
        <v>22</v>
      </c>
      <c r="E15" s="166"/>
      <c r="F15" s="167"/>
      <c r="G15" s="165" t="s">
        <v>23</v>
      </c>
      <c r="H15" s="166"/>
      <c r="I15" s="167"/>
      <c r="J15" s="165" t="s">
        <v>24</v>
      </c>
      <c r="K15" s="166"/>
      <c r="L15" s="167"/>
      <c r="M15" s="165" t="s">
        <v>25</v>
      </c>
      <c r="N15" s="166"/>
      <c r="O15" s="167"/>
      <c r="P15" s="165" t="s">
        <v>26</v>
      </c>
      <c r="Q15" s="166"/>
      <c r="R15" s="167"/>
      <c r="S15" s="165" t="s">
        <v>27</v>
      </c>
      <c r="T15" s="166"/>
      <c r="U15" s="167"/>
      <c r="V15" s="169" t="s">
        <v>28</v>
      </c>
      <c r="W15" s="170"/>
      <c r="X15" s="171"/>
      <c r="Y15" s="169" t="s">
        <v>29</v>
      </c>
      <c r="Z15" s="170"/>
      <c r="AA15" s="171"/>
      <c r="AB15" s="169" t="s">
        <v>30</v>
      </c>
      <c r="AC15" s="170"/>
      <c r="AD15" s="171"/>
      <c r="AE15" s="169" t="s">
        <v>31</v>
      </c>
      <c r="AF15" s="170"/>
      <c r="AG15" s="171"/>
      <c r="AH15" s="169" t="s">
        <v>32</v>
      </c>
      <c r="AI15" s="170"/>
      <c r="AJ15" s="171"/>
      <c r="AK15" s="169" t="s">
        <v>33</v>
      </c>
      <c r="AL15" s="170"/>
      <c r="AM15" s="171"/>
      <c r="AN15" s="169" t="s">
        <v>34</v>
      </c>
      <c r="AO15" s="170"/>
      <c r="AP15" s="171"/>
      <c r="AQ15" s="169" t="s">
        <v>35</v>
      </c>
      <c r="AR15" s="170"/>
      <c r="AS15" s="171"/>
      <c r="AT15" s="169" t="s">
        <v>36</v>
      </c>
      <c r="AU15" s="170"/>
      <c r="AV15" s="171"/>
      <c r="AW15" s="169" t="s">
        <v>37</v>
      </c>
      <c r="AX15" s="170"/>
      <c r="AY15" s="171"/>
      <c r="AZ15" s="169" t="s">
        <v>38</v>
      </c>
      <c r="BA15" s="170"/>
      <c r="BB15" s="171"/>
    </row>
    <row r="16" spans="1:56" ht="25.5" customHeight="1" thickBot="1" x14ac:dyDescent="0.3">
      <c r="A16" s="30"/>
      <c r="B16" s="28" t="s">
        <v>0</v>
      </c>
      <c r="C16" s="29" t="s">
        <v>5</v>
      </c>
      <c r="D16" s="30"/>
      <c r="E16" s="28" t="s">
        <v>0</v>
      </c>
      <c r="F16" s="29" t="s">
        <v>5</v>
      </c>
      <c r="G16" s="27"/>
      <c r="H16" s="28" t="s">
        <v>0</v>
      </c>
      <c r="I16" s="29" t="s">
        <v>5</v>
      </c>
      <c r="J16" s="30"/>
      <c r="K16" s="28" t="s">
        <v>0</v>
      </c>
      <c r="L16" s="29" t="s">
        <v>5</v>
      </c>
      <c r="M16" s="30"/>
      <c r="N16" s="28" t="s">
        <v>0</v>
      </c>
      <c r="O16" s="29" t="s">
        <v>5</v>
      </c>
      <c r="P16" s="30"/>
      <c r="Q16" s="32" t="s">
        <v>0</v>
      </c>
      <c r="R16" s="41" t="s">
        <v>5</v>
      </c>
      <c r="S16" s="31"/>
      <c r="T16" s="28" t="s">
        <v>0</v>
      </c>
      <c r="U16" s="29" t="s">
        <v>5</v>
      </c>
      <c r="V16" s="30"/>
      <c r="W16" s="28" t="s">
        <v>0</v>
      </c>
      <c r="X16" s="29" t="s">
        <v>5</v>
      </c>
      <c r="Y16" s="30"/>
      <c r="Z16" s="28" t="s">
        <v>0</v>
      </c>
      <c r="AA16" s="29" t="s">
        <v>5</v>
      </c>
      <c r="AB16" s="30"/>
      <c r="AC16" s="28" t="s">
        <v>0</v>
      </c>
      <c r="AD16" s="29" t="s">
        <v>5</v>
      </c>
      <c r="AE16" s="30"/>
      <c r="AF16" s="28" t="s">
        <v>0</v>
      </c>
      <c r="AG16" s="29" t="s">
        <v>5</v>
      </c>
      <c r="AH16" s="30"/>
      <c r="AI16" s="28" t="s">
        <v>0</v>
      </c>
      <c r="AJ16" s="29" t="s">
        <v>5</v>
      </c>
      <c r="AK16" s="30"/>
      <c r="AL16" s="28" t="s">
        <v>0</v>
      </c>
      <c r="AM16" s="29" t="s">
        <v>5</v>
      </c>
      <c r="AN16" s="39"/>
      <c r="AO16" s="28" t="s">
        <v>0</v>
      </c>
      <c r="AP16" s="29" t="s">
        <v>5</v>
      </c>
      <c r="AQ16" s="40"/>
      <c r="AR16" s="28" t="s">
        <v>0</v>
      </c>
      <c r="AS16" s="29" t="s">
        <v>5</v>
      </c>
      <c r="AT16" s="30"/>
      <c r="AU16" s="28" t="s">
        <v>0</v>
      </c>
      <c r="AV16" s="29" t="s">
        <v>5</v>
      </c>
      <c r="AW16" s="30"/>
      <c r="AX16" s="28" t="s">
        <v>0</v>
      </c>
      <c r="AY16" s="29" t="s">
        <v>5</v>
      </c>
      <c r="AZ16" s="27"/>
      <c r="BA16" s="32" t="s">
        <v>0</v>
      </c>
      <c r="BB16" s="26" t="s">
        <v>5</v>
      </c>
    </row>
    <row r="17" spans="1:54" s="5" customFormat="1" ht="13.8" thickBot="1" x14ac:dyDescent="0.3">
      <c r="A17" s="44">
        <v>45474</v>
      </c>
      <c r="B17" s="193"/>
      <c r="C17" s="162"/>
      <c r="D17" s="45">
        <v>45505</v>
      </c>
      <c r="E17" s="43"/>
      <c r="F17" s="46"/>
      <c r="G17" s="47">
        <v>45536</v>
      </c>
      <c r="H17" s="43"/>
      <c r="I17" s="46"/>
      <c r="J17" s="48">
        <v>45566</v>
      </c>
      <c r="K17" s="49"/>
      <c r="L17" s="50"/>
      <c r="M17" s="48">
        <v>45597</v>
      </c>
      <c r="N17" s="51"/>
      <c r="O17" s="52">
        <v>7</v>
      </c>
      <c r="P17" s="53">
        <v>45627</v>
      </c>
      <c r="Q17" s="55"/>
      <c r="R17" s="54"/>
      <c r="S17" s="48">
        <v>45658</v>
      </c>
      <c r="T17" s="49"/>
      <c r="U17" s="50"/>
      <c r="V17" s="48">
        <v>45689</v>
      </c>
      <c r="W17" s="55"/>
      <c r="X17" s="50"/>
      <c r="Y17" s="53">
        <v>45717</v>
      </c>
      <c r="Z17" s="55"/>
      <c r="AA17" s="56"/>
      <c r="AB17" s="53">
        <v>45748</v>
      </c>
      <c r="AC17" s="97"/>
      <c r="AD17" s="98"/>
      <c r="AE17" s="45">
        <v>45778</v>
      </c>
      <c r="AF17" s="43"/>
      <c r="AG17" s="46"/>
      <c r="AH17" s="53">
        <v>45809</v>
      </c>
      <c r="AI17" s="55"/>
      <c r="AJ17" s="54"/>
      <c r="AK17" s="53">
        <v>45839</v>
      </c>
      <c r="AL17" s="51"/>
      <c r="AM17" s="57"/>
      <c r="AN17" s="53">
        <v>45870</v>
      </c>
      <c r="AO17" s="49"/>
      <c r="AP17" s="50"/>
      <c r="AQ17" s="53">
        <v>45901</v>
      </c>
      <c r="AR17" s="55"/>
      <c r="AS17" s="54">
        <v>7</v>
      </c>
      <c r="AT17" s="53">
        <v>45931</v>
      </c>
      <c r="AU17" s="51"/>
      <c r="AV17" s="52"/>
      <c r="AW17" s="45">
        <v>45962</v>
      </c>
      <c r="AX17" s="43"/>
      <c r="AY17" s="46"/>
      <c r="AZ17" s="48">
        <v>45992</v>
      </c>
      <c r="BA17" s="49"/>
      <c r="BB17" s="50">
        <v>7</v>
      </c>
    </row>
    <row r="18" spans="1:54" s="5" customFormat="1" ht="13.8" thickBot="1" x14ac:dyDescent="0.3">
      <c r="A18" s="44">
        <v>45475</v>
      </c>
      <c r="B18" s="58"/>
      <c r="C18" s="59"/>
      <c r="D18" s="45">
        <v>45506</v>
      </c>
      <c r="E18" s="60"/>
      <c r="F18" s="61"/>
      <c r="G18" s="47">
        <v>45537</v>
      </c>
      <c r="H18" s="60"/>
      <c r="I18" s="61"/>
      <c r="J18" s="48">
        <v>45567</v>
      </c>
      <c r="K18" s="62"/>
      <c r="L18" s="59"/>
      <c r="M18" s="48">
        <v>45598</v>
      </c>
      <c r="N18" s="63"/>
      <c r="O18" s="64"/>
      <c r="P18" s="53">
        <v>45628</v>
      </c>
      <c r="Q18" s="62"/>
      <c r="R18" s="50">
        <v>7</v>
      </c>
      <c r="S18" s="48">
        <v>45659</v>
      </c>
      <c r="T18" s="62"/>
      <c r="U18" s="59"/>
      <c r="V18" s="48">
        <v>45690</v>
      </c>
      <c r="W18" s="65"/>
      <c r="X18" s="46"/>
      <c r="Y18" s="53">
        <v>45718</v>
      </c>
      <c r="Z18" s="62"/>
      <c r="AA18" s="66"/>
      <c r="AB18" s="53">
        <v>45749</v>
      </c>
      <c r="AC18" s="62"/>
      <c r="AD18" s="67"/>
      <c r="AE18" s="45">
        <v>45779</v>
      </c>
      <c r="AF18" s="60"/>
      <c r="AG18" s="61"/>
      <c r="AH18" s="53">
        <v>45810</v>
      </c>
      <c r="AI18" s="142">
        <v>8</v>
      </c>
      <c r="AJ18" s="63"/>
      <c r="AK18" s="53">
        <v>45840</v>
      </c>
      <c r="AL18" s="63"/>
      <c r="AM18" s="68"/>
      <c r="AN18" s="53">
        <v>45871</v>
      </c>
      <c r="AO18" s="62"/>
      <c r="AP18" s="59"/>
      <c r="AQ18" s="53">
        <v>45902</v>
      </c>
      <c r="AR18" s="62"/>
      <c r="AS18" s="63">
        <v>7</v>
      </c>
      <c r="AT18" s="53">
        <v>45932</v>
      </c>
      <c r="AU18" s="63"/>
      <c r="AV18" s="69"/>
      <c r="AW18" s="45">
        <v>45963</v>
      </c>
      <c r="AX18" s="60"/>
      <c r="AY18" s="61"/>
      <c r="AZ18" s="48">
        <v>45993</v>
      </c>
      <c r="BA18" s="62"/>
      <c r="BB18" s="59">
        <v>7</v>
      </c>
    </row>
    <row r="19" spans="1:54" s="5" customFormat="1" ht="13.8" thickBot="1" x14ac:dyDescent="0.3">
      <c r="A19" s="44">
        <v>45476</v>
      </c>
      <c r="B19" s="58"/>
      <c r="C19" s="59"/>
      <c r="D19" s="45">
        <v>45507</v>
      </c>
      <c r="E19" s="62"/>
      <c r="F19" s="59"/>
      <c r="G19" s="47">
        <v>45538</v>
      </c>
      <c r="H19" s="194" t="s">
        <v>46</v>
      </c>
      <c r="I19" s="160"/>
      <c r="J19" s="48">
        <v>45568</v>
      </c>
      <c r="K19" s="62"/>
      <c r="L19" s="59"/>
      <c r="M19" s="48">
        <v>45599</v>
      </c>
      <c r="N19" s="70"/>
      <c r="O19" s="71"/>
      <c r="P19" s="53">
        <v>45629</v>
      </c>
      <c r="Q19" s="62"/>
      <c r="R19" s="59">
        <v>7</v>
      </c>
      <c r="S19" s="48">
        <v>45660</v>
      </c>
      <c r="T19" s="62"/>
      <c r="U19" s="59"/>
      <c r="V19" s="48">
        <v>45691</v>
      </c>
      <c r="W19" s="60"/>
      <c r="X19" s="61"/>
      <c r="Y19" s="53">
        <v>45719</v>
      </c>
      <c r="Z19" s="62"/>
      <c r="AA19" s="50">
        <v>7</v>
      </c>
      <c r="AB19" s="53">
        <v>45750</v>
      </c>
      <c r="AC19" s="62"/>
      <c r="AD19" s="67"/>
      <c r="AE19" s="45">
        <v>45780</v>
      </c>
      <c r="AF19" s="62"/>
      <c r="AG19" s="59"/>
      <c r="AH19" s="53">
        <v>45811</v>
      </c>
      <c r="AI19" s="142">
        <v>8</v>
      </c>
      <c r="AJ19" s="63"/>
      <c r="AK19" s="53">
        <v>45841</v>
      </c>
      <c r="AL19" s="70"/>
      <c r="AM19" s="72"/>
      <c r="AN19" s="53">
        <v>45872</v>
      </c>
      <c r="AO19" s="62"/>
      <c r="AP19" s="59"/>
      <c r="AQ19" s="53">
        <v>45903</v>
      </c>
      <c r="AR19" s="62"/>
      <c r="AS19" s="63"/>
      <c r="AT19" s="53">
        <v>45933</v>
      </c>
      <c r="AU19" s="70"/>
      <c r="AV19" s="73"/>
      <c r="AW19" s="45">
        <v>45964</v>
      </c>
      <c r="AX19" s="62"/>
      <c r="AY19" s="59"/>
      <c r="AZ19" s="48">
        <v>45994</v>
      </c>
      <c r="BA19" s="62"/>
      <c r="BB19" s="59">
        <v>7</v>
      </c>
    </row>
    <row r="20" spans="1:54" s="5" customFormat="1" ht="13.8" thickBot="1" x14ac:dyDescent="0.3">
      <c r="A20" s="44">
        <v>45477</v>
      </c>
      <c r="B20" s="74"/>
      <c r="C20" s="46"/>
      <c r="D20" s="45">
        <v>45508</v>
      </c>
      <c r="E20" s="62"/>
      <c r="F20" s="59"/>
      <c r="G20" s="47">
        <v>45539</v>
      </c>
      <c r="H20" s="62"/>
      <c r="I20" s="59"/>
      <c r="J20" s="48">
        <v>45569</v>
      </c>
      <c r="K20" s="62"/>
      <c r="L20" s="59"/>
      <c r="M20" s="48">
        <v>45600</v>
      </c>
      <c r="N20" s="90"/>
      <c r="O20" s="50">
        <v>7</v>
      </c>
      <c r="P20" s="53">
        <v>45630</v>
      </c>
      <c r="Q20" s="62"/>
      <c r="R20" s="59">
        <v>7</v>
      </c>
      <c r="S20" s="48">
        <v>45661</v>
      </c>
      <c r="T20" s="62"/>
      <c r="U20" s="59"/>
      <c r="V20" s="48">
        <v>45692</v>
      </c>
      <c r="W20" s="62"/>
      <c r="X20" s="59"/>
      <c r="Y20" s="53">
        <v>45720</v>
      </c>
      <c r="Z20" s="62"/>
      <c r="AA20" s="59">
        <v>7</v>
      </c>
      <c r="AB20" s="53">
        <v>45751</v>
      </c>
      <c r="AC20" s="65"/>
      <c r="AD20" s="46"/>
      <c r="AE20" s="45">
        <v>45781</v>
      </c>
      <c r="AF20" s="62"/>
      <c r="AG20" s="59"/>
      <c r="AH20" s="53">
        <v>45812</v>
      </c>
      <c r="AI20" s="62"/>
      <c r="AJ20" s="63"/>
      <c r="AK20" s="53">
        <v>45842</v>
      </c>
      <c r="AL20" s="90"/>
      <c r="AM20" s="57"/>
      <c r="AN20" s="53">
        <v>45873</v>
      </c>
      <c r="AO20" s="62"/>
      <c r="AP20" s="50">
        <v>7</v>
      </c>
      <c r="AQ20" s="53">
        <v>45904</v>
      </c>
      <c r="AR20" s="62"/>
      <c r="AS20" s="63"/>
      <c r="AT20" s="53">
        <v>45934</v>
      </c>
      <c r="AU20" s="90"/>
      <c r="AV20" s="52"/>
      <c r="AW20" s="45">
        <v>45965</v>
      </c>
      <c r="AX20" s="62"/>
      <c r="AY20" s="59"/>
      <c r="AZ20" s="48">
        <v>45995</v>
      </c>
      <c r="BA20" s="152" t="s">
        <v>48</v>
      </c>
      <c r="BB20" s="59">
        <v>7</v>
      </c>
    </row>
    <row r="21" spans="1:54" s="5" customFormat="1" ht="13.8" thickBot="1" x14ac:dyDescent="0.3">
      <c r="A21" s="44">
        <v>45478</v>
      </c>
      <c r="B21" s="195"/>
      <c r="C21" s="196"/>
      <c r="D21" s="45">
        <v>45509</v>
      </c>
      <c r="E21" s="62"/>
      <c r="F21" s="59"/>
      <c r="G21" s="47">
        <v>45540</v>
      </c>
      <c r="H21" s="62"/>
      <c r="I21" s="59"/>
      <c r="J21" s="48">
        <v>45570</v>
      </c>
      <c r="K21" s="77"/>
      <c r="L21" s="78"/>
      <c r="M21" s="48">
        <v>45601</v>
      </c>
      <c r="N21" s="63"/>
      <c r="O21" s="59">
        <v>7</v>
      </c>
      <c r="P21" s="53">
        <v>45631</v>
      </c>
      <c r="Q21" s="79"/>
      <c r="R21" s="59">
        <v>7</v>
      </c>
      <c r="S21" s="48">
        <v>45662</v>
      </c>
      <c r="T21" s="77"/>
      <c r="U21" s="46"/>
      <c r="V21" s="48">
        <v>45693</v>
      </c>
      <c r="W21" s="62"/>
      <c r="X21" s="59"/>
      <c r="Y21" s="53">
        <v>45721</v>
      </c>
      <c r="Z21" s="62"/>
      <c r="AA21" s="59">
        <v>7</v>
      </c>
      <c r="AB21" s="53">
        <v>45752</v>
      </c>
      <c r="AC21" s="60"/>
      <c r="AD21" s="61"/>
      <c r="AE21" s="45">
        <v>45782</v>
      </c>
      <c r="AF21" s="60"/>
      <c r="AG21" s="59">
        <v>8</v>
      </c>
      <c r="AH21" s="53">
        <v>45813</v>
      </c>
      <c r="AI21" s="143">
        <v>8</v>
      </c>
      <c r="AJ21" s="63"/>
      <c r="AK21" s="53">
        <v>45843</v>
      </c>
      <c r="AL21" s="63"/>
      <c r="AM21" s="68"/>
      <c r="AN21" s="53">
        <v>45874</v>
      </c>
      <c r="AO21" s="79"/>
      <c r="AP21" s="59">
        <v>7</v>
      </c>
      <c r="AQ21" s="53">
        <v>45905</v>
      </c>
      <c r="AR21" s="62"/>
      <c r="AS21" s="63"/>
      <c r="AT21" s="53">
        <v>45935</v>
      </c>
      <c r="AU21" s="63"/>
      <c r="AV21" s="69"/>
      <c r="AW21" s="45">
        <v>45966</v>
      </c>
      <c r="AX21" s="62"/>
      <c r="AY21" s="59"/>
      <c r="AZ21" s="48">
        <v>45996</v>
      </c>
      <c r="BA21" s="77"/>
      <c r="BB21" s="46">
        <v>7</v>
      </c>
    </row>
    <row r="22" spans="1:54" s="5" customFormat="1" ht="13.8" thickBot="1" x14ac:dyDescent="0.3">
      <c r="A22" s="44">
        <v>45479</v>
      </c>
      <c r="B22" s="80"/>
      <c r="C22" s="62"/>
      <c r="D22" s="45">
        <v>45510</v>
      </c>
      <c r="E22" s="62"/>
      <c r="F22" s="59"/>
      <c r="G22" s="47">
        <v>45541</v>
      </c>
      <c r="H22" s="62"/>
      <c r="I22" s="59"/>
      <c r="J22" s="48">
        <v>45571</v>
      </c>
      <c r="K22" s="60"/>
      <c r="L22" s="81"/>
      <c r="M22" s="48">
        <v>45602</v>
      </c>
      <c r="N22" s="63"/>
      <c r="O22" s="59">
        <v>7</v>
      </c>
      <c r="P22" s="53">
        <v>45632</v>
      </c>
      <c r="Q22" s="137">
        <v>7</v>
      </c>
      <c r="R22" s="46"/>
      <c r="S22" s="48">
        <v>45663</v>
      </c>
      <c r="T22" s="154"/>
      <c r="U22" s="50">
        <v>7</v>
      </c>
      <c r="V22" s="48">
        <v>45694</v>
      </c>
      <c r="W22" s="62"/>
      <c r="X22" s="59"/>
      <c r="Y22" s="53">
        <v>45722</v>
      </c>
      <c r="Z22" s="65"/>
      <c r="AA22" s="59">
        <v>7</v>
      </c>
      <c r="AB22" s="53">
        <v>45753</v>
      </c>
      <c r="AC22" s="62"/>
      <c r="AD22" s="59"/>
      <c r="AE22" s="45">
        <v>45783</v>
      </c>
      <c r="AF22" s="62"/>
      <c r="AG22" s="59">
        <v>7</v>
      </c>
      <c r="AH22" s="53">
        <v>45814</v>
      </c>
      <c r="AI22" s="142">
        <v>8</v>
      </c>
      <c r="AJ22" s="70"/>
      <c r="AK22" s="53">
        <v>45844</v>
      </c>
      <c r="AL22" s="63"/>
      <c r="AM22" s="68"/>
      <c r="AN22" s="53">
        <v>45875</v>
      </c>
      <c r="AO22" s="62"/>
      <c r="AP22" s="59">
        <v>7</v>
      </c>
      <c r="AQ22" s="53">
        <v>45906</v>
      </c>
      <c r="AR22" s="65"/>
      <c r="AS22" s="70"/>
      <c r="AT22" s="53">
        <v>45936</v>
      </c>
      <c r="AU22" s="51"/>
      <c r="AV22" s="69"/>
      <c r="AW22" s="45">
        <v>45967</v>
      </c>
      <c r="AX22" s="62"/>
      <c r="AY22" s="59"/>
      <c r="AZ22" s="48">
        <v>45997</v>
      </c>
      <c r="BA22" s="60"/>
      <c r="BB22" s="61"/>
    </row>
    <row r="23" spans="1:54" s="5" customFormat="1" ht="13.8" thickBot="1" x14ac:dyDescent="0.3">
      <c r="A23" s="44">
        <v>45480</v>
      </c>
      <c r="B23" s="80"/>
      <c r="C23" s="62"/>
      <c r="D23" s="45">
        <v>45511</v>
      </c>
      <c r="E23" s="62"/>
      <c r="F23" s="59"/>
      <c r="G23" s="47">
        <v>45542</v>
      </c>
      <c r="H23" s="62"/>
      <c r="I23" s="59"/>
      <c r="J23" s="48">
        <v>45572</v>
      </c>
      <c r="K23" s="62"/>
      <c r="L23" s="67"/>
      <c r="M23" s="48">
        <v>45603</v>
      </c>
      <c r="N23" s="63"/>
      <c r="O23" s="59">
        <v>7</v>
      </c>
      <c r="P23" s="53">
        <v>45633</v>
      </c>
      <c r="Q23" s="65"/>
      <c r="R23" s="70"/>
      <c r="S23" s="48">
        <v>45664</v>
      </c>
      <c r="T23" s="62"/>
      <c r="U23" s="59">
        <v>7</v>
      </c>
      <c r="V23" s="48">
        <v>45695</v>
      </c>
      <c r="W23" s="62"/>
      <c r="X23" s="59"/>
      <c r="Y23" s="53">
        <v>45723</v>
      </c>
      <c r="Z23" s="135">
        <v>7</v>
      </c>
      <c r="AA23" s="46"/>
      <c r="AB23" s="53">
        <v>45754</v>
      </c>
      <c r="AC23" s="62"/>
      <c r="AD23" s="50">
        <v>7</v>
      </c>
      <c r="AE23" s="45">
        <v>45784</v>
      </c>
      <c r="AF23" s="62"/>
      <c r="AG23" s="59"/>
      <c r="AH23" s="53">
        <v>45815</v>
      </c>
      <c r="AI23" s="60"/>
      <c r="AJ23" s="61"/>
      <c r="AK23" s="53">
        <v>45845</v>
      </c>
      <c r="AL23" s="63"/>
      <c r="AM23" s="68"/>
      <c r="AN23" s="53">
        <v>45876</v>
      </c>
      <c r="AO23" s="65"/>
      <c r="AP23" s="59">
        <v>7</v>
      </c>
      <c r="AQ23" s="53">
        <v>45907</v>
      </c>
      <c r="AR23" s="60"/>
      <c r="AS23" s="61"/>
      <c r="AT23" s="53">
        <v>45937</v>
      </c>
      <c r="AU23" s="63"/>
      <c r="AV23" s="69"/>
      <c r="AW23" s="45">
        <v>45968</v>
      </c>
      <c r="AX23" s="62"/>
      <c r="AY23" s="59"/>
      <c r="AZ23" s="48">
        <v>45998</v>
      </c>
      <c r="BA23" s="62"/>
      <c r="BB23" s="59"/>
    </row>
    <row r="24" spans="1:54" s="5" customFormat="1" ht="13.8" thickBot="1" x14ac:dyDescent="0.3">
      <c r="A24" s="44">
        <v>45481</v>
      </c>
      <c r="B24" s="80"/>
      <c r="C24" s="79"/>
      <c r="D24" s="45">
        <v>45512</v>
      </c>
      <c r="E24" s="77"/>
      <c r="F24" s="46"/>
      <c r="G24" s="47">
        <v>45543</v>
      </c>
      <c r="H24" s="77"/>
      <c r="I24" s="46"/>
      <c r="J24" s="48">
        <v>45573</v>
      </c>
      <c r="K24" s="62"/>
      <c r="L24" s="67"/>
      <c r="M24" s="48">
        <v>45604</v>
      </c>
      <c r="N24" s="83"/>
      <c r="O24" s="46">
        <v>7</v>
      </c>
      <c r="P24" s="53">
        <v>45634</v>
      </c>
      <c r="Q24" s="84"/>
      <c r="R24" s="61"/>
      <c r="S24" s="48">
        <v>45665</v>
      </c>
      <c r="T24" s="79"/>
      <c r="U24" s="59">
        <v>7</v>
      </c>
      <c r="V24" s="48">
        <v>45696</v>
      </c>
      <c r="W24" s="62"/>
      <c r="X24" s="59"/>
      <c r="Y24" s="53">
        <v>45724</v>
      </c>
      <c r="Z24" s="62"/>
      <c r="AA24" s="66"/>
      <c r="AB24" s="53">
        <v>45755</v>
      </c>
      <c r="AC24" s="79"/>
      <c r="AD24" s="59">
        <v>7</v>
      </c>
      <c r="AE24" s="45">
        <v>45785</v>
      </c>
      <c r="AF24" s="77"/>
      <c r="AG24" s="46"/>
      <c r="AH24" s="53">
        <v>45816</v>
      </c>
      <c r="AI24" s="62"/>
      <c r="AJ24" s="63"/>
      <c r="AK24" s="53">
        <v>45846</v>
      </c>
      <c r="AL24" s="83"/>
      <c r="AM24" s="68"/>
      <c r="AN24" s="53">
        <v>45877</v>
      </c>
      <c r="AO24" s="84"/>
      <c r="AP24" s="46">
        <v>7</v>
      </c>
      <c r="AQ24" s="53">
        <v>45908</v>
      </c>
      <c r="AR24" s="142">
        <v>7</v>
      </c>
      <c r="AS24" s="63"/>
      <c r="AT24" s="53">
        <v>45938</v>
      </c>
      <c r="AU24" s="83"/>
      <c r="AV24" s="69"/>
      <c r="AW24" s="45">
        <v>45969</v>
      </c>
      <c r="AX24" s="77"/>
      <c r="AY24" s="46"/>
      <c r="AZ24" s="48">
        <v>45999</v>
      </c>
      <c r="BA24" s="146">
        <v>7</v>
      </c>
      <c r="BB24" s="59"/>
    </row>
    <row r="25" spans="1:54" s="5" customFormat="1" ht="13.8" thickBot="1" x14ac:dyDescent="0.3">
      <c r="A25" s="44">
        <v>45482</v>
      </c>
      <c r="B25" s="80"/>
      <c r="C25" s="62"/>
      <c r="D25" s="45">
        <v>45513</v>
      </c>
      <c r="E25" s="60"/>
      <c r="F25" s="61"/>
      <c r="G25" s="47">
        <v>45544</v>
      </c>
      <c r="H25" s="161"/>
      <c r="I25" s="162"/>
      <c r="J25" s="48">
        <v>45574</v>
      </c>
      <c r="K25" s="62"/>
      <c r="L25" s="67"/>
      <c r="M25" s="48">
        <v>45605</v>
      </c>
      <c r="N25" s="63"/>
      <c r="O25" s="64"/>
      <c r="P25" s="53">
        <v>45635</v>
      </c>
      <c r="Q25" s="137">
        <v>7</v>
      </c>
      <c r="R25" s="63"/>
      <c r="S25" s="48">
        <v>45666</v>
      </c>
      <c r="T25" s="62"/>
      <c r="U25" s="59">
        <v>7</v>
      </c>
      <c r="V25" s="48">
        <v>45697</v>
      </c>
      <c r="W25" s="65"/>
      <c r="X25" s="46"/>
      <c r="Y25" s="53">
        <v>45725</v>
      </c>
      <c r="Z25" s="62"/>
      <c r="AA25" s="66"/>
      <c r="AB25" s="53">
        <v>45756</v>
      </c>
      <c r="AC25" s="62"/>
      <c r="AD25" s="59">
        <v>7</v>
      </c>
      <c r="AE25" s="45">
        <v>45786</v>
      </c>
      <c r="AF25" s="60"/>
      <c r="AG25" s="61"/>
      <c r="AH25" s="53">
        <v>45817</v>
      </c>
      <c r="AI25" s="62"/>
      <c r="AJ25" s="50">
        <v>8</v>
      </c>
      <c r="AK25" s="53">
        <v>45847</v>
      </c>
      <c r="AL25" s="63"/>
      <c r="AM25" s="68"/>
      <c r="AN25" s="53">
        <v>45878</v>
      </c>
      <c r="AO25" s="62"/>
      <c r="AP25" s="59"/>
      <c r="AQ25" s="53">
        <v>45909</v>
      </c>
      <c r="AR25" s="142">
        <v>7</v>
      </c>
      <c r="AS25" s="63"/>
      <c r="AT25" s="53">
        <v>45939</v>
      </c>
      <c r="AU25" s="83"/>
      <c r="AV25" s="69"/>
      <c r="AW25" s="45">
        <v>45970</v>
      </c>
      <c r="AX25" s="60"/>
      <c r="AY25" s="61"/>
      <c r="AZ25" s="48">
        <v>46000</v>
      </c>
      <c r="BA25" s="135">
        <v>7</v>
      </c>
      <c r="BB25" s="59"/>
    </row>
    <row r="26" spans="1:54" s="5" customFormat="1" ht="13.8" thickBot="1" x14ac:dyDescent="0.3">
      <c r="A26" s="44">
        <v>45483</v>
      </c>
      <c r="B26" s="80"/>
      <c r="C26" s="62"/>
      <c r="D26" s="45">
        <v>45514</v>
      </c>
      <c r="E26" s="62"/>
      <c r="F26" s="59"/>
      <c r="G26" s="47">
        <v>45545</v>
      </c>
      <c r="H26" s="161"/>
      <c r="I26" s="162"/>
      <c r="J26" s="48">
        <v>45575</v>
      </c>
      <c r="K26" s="137">
        <v>7</v>
      </c>
      <c r="L26" s="59"/>
      <c r="M26" s="48">
        <v>45606</v>
      </c>
      <c r="N26" s="70"/>
      <c r="O26" s="71"/>
      <c r="P26" s="53">
        <v>45636</v>
      </c>
      <c r="Q26" s="137">
        <v>7</v>
      </c>
      <c r="R26" s="63"/>
      <c r="S26" s="48">
        <v>45667</v>
      </c>
      <c r="T26" s="143">
        <v>7</v>
      </c>
      <c r="U26" s="46"/>
      <c r="V26" s="48">
        <v>45698</v>
      </c>
      <c r="W26" s="154" t="s">
        <v>52</v>
      </c>
      <c r="X26" s="50">
        <v>7</v>
      </c>
      <c r="Y26" s="53">
        <v>45726</v>
      </c>
      <c r="Z26" s="135">
        <v>7</v>
      </c>
      <c r="AA26" s="66"/>
      <c r="AB26" s="53">
        <v>45757</v>
      </c>
      <c r="AC26" s="62"/>
      <c r="AD26" s="59">
        <v>7</v>
      </c>
      <c r="AE26" s="45">
        <v>45787</v>
      </c>
      <c r="AF26" s="62"/>
      <c r="AG26" s="59"/>
      <c r="AH26" s="53">
        <v>45818</v>
      </c>
      <c r="AI26" s="62"/>
      <c r="AJ26" s="59">
        <v>7</v>
      </c>
      <c r="AK26" s="53">
        <v>45848</v>
      </c>
      <c r="AL26" s="70"/>
      <c r="AM26" s="72"/>
      <c r="AN26" s="53">
        <v>45879</v>
      </c>
      <c r="AO26" s="62"/>
      <c r="AP26" s="59"/>
      <c r="AQ26" s="53">
        <v>45910</v>
      </c>
      <c r="AR26" s="62"/>
      <c r="AS26" s="63"/>
      <c r="AT26" s="53">
        <v>45940</v>
      </c>
      <c r="AU26" s="149">
        <v>7</v>
      </c>
      <c r="AV26" s="73"/>
      <c r="AW26" s="45">
        <v>45971</v>
      </c>
      <c r="AX26" s="62"/>
      <c r="AY26" s="59"/>
      <c r="AZ26" s="48">
        <v>46001</v>
      </c>
      <c r="BA26" s="62"/>
      <c r="BB26" s="59"/>
    </row>
    <row r="27" spans="1:54" s="5" customFormat="1" ht="13.8" thickBot="1" x14ac:dyDescent="0.3">
      <c r="A27" s="44">
        <v>45484</v>
      </c>
      <c r="B27" s="85"/>
      <c r="C27" s="77"/>
      <c r="D27" s="45">
        <v>45515</v>
      </c>
      <c r="E27" s="79"/>
      <c r="F27" s="59"/>
      <c r="G27" s="47">
        <v>45546</v>
      </c>
      <c r="H27" s="161" t="s">
        <v>47</v>
      </c>
      <c r="I27" s="162"/>
      <c r="J27" s="48">
        <v>45576</v>
      </c>
      <c r="K27" s="138">
        <v>7</v>
      </c>
      <c r="L27" s="59"/>
      <c r="M27" s="48">
        <v>45607</v>
      </c>
      <c r="N27" s="89"/>
      <c r="O27" s="75"/>
      <c r="P27" s="53">
        <v>45637</v>
      </c>
      <c r="Q27" s="62"/>
      <c r="R27" s="63"/>
      <c r="S27" s="48">
        <v>45668</v>
      </c>
      <c r="T27" s="62"/>
      <c r="U27" s="59"/>
      <c r="V27" s="48">
        <v>45699</v>
      </c>
      <c r="W27" s="62"/>
      <c r="X27" s="59">
        <v>7</v>
      </c>
      <c r="Y27" s="53">
        <v>45727</v>
      </c>
      <c r="Z27" s="135">
        <v>7</v>
      </c>
      <c r="AA27" s="66"/>
      <c r="AB27" s="53">
        <v>45758</v>
      </c>
      <c r="AC27" s="77"/>
      <c r="AD27" s="46">
        <v>7</v>
      </c>
      <c r="AE27" s="45">
        <v>45788</v>
      </c>
      <c r="AF27" s="79"/>
      <c r="AG27" s="59"/>
      <c r="AH27" s="53">
        <v>45819</v>
      </c>
      <c r="AI27" s="62"/>
      <c r="AJ27" s="59">
        <v>7</v>
      </c>
      <c r="AK27" s="53">
        <v>45849</v>
      </c>
      <c r="AL27" s="89"/>
      <c r="AM27" s="57"/>
      <c r="AN27" s="53">
        <v>45880</v>
      </c>
      <c r="AO27" s="62"/>
      <c r="AP27" s="50">
        <v>7</v>
      </c>
      <c r="AQ27" s="53">
        <v>45911</v>
      </c>
      <c r="AR27" s="62"/>
      <c r="AS27" s="63"/>
      <c r="AT27" s="53">
        <v>45941</v>
      </c>
      <c r="AU27" s="89"/>
      <c r="AV27" s="52"/>
      <c r="AW27" s="45">
        <v>45972</v>
      </c>
      <c r="AX27" s="79"/>
      <c r="AY27" s="59"/>
      <c r="AZ27" s="48">
        <v>46002</v>
      </c>
      <c r="BA27" s="62"/>
      <c r="BB27" s="153" t="s">
        <v>50</v>
      </c>
    </row>
    <row r="28" spans="1:54" s="5" customFormat="1" ht="13.8" thickBot="1" x14ac:dyDescent="0.3">
      <c r="A28" s="44">
        <v>45485</v>
      </c>
      <c r="B28" s="86"/>
      <c r="C28" s="60"/>
      <c r="D28" s="45">
        <v>45516</v>
      </c>
      <c r="E28" s="62"/>
      <c r="F28" s="59"/>
      <c r="G28" s="47">
        <v>45547</v>
      </c>
      <c r="H28" s="161" t="s">
        <v>47</v>
      </c>
      <c r="I28" s="162"/>
      <c r="J28" s="48">
        <v>45577</v>
      </c>
      <c r="K28" s="65"/>
      <c r="L28" s="46"/>
      <c r="M28" s="48">
        <v>45608</v>
      </c>
      <c r="N28" s="143">
        <v>8</v>
      </c>
      <c r="O28" s="64"/>
      <c r="P28" s="53">
        <v>45638</v>
      </c>
      <c r="Q28" s="137">
        <v>7</v>
      </c>
      <c r="R28" s="63"/>
      <c r="S28" s="48">
        <v>45669</v>
      </c>
      <c r="T28" s="65"/>
      <c r="U28" s="46"/>
      <c r="V28" s="48">
        <v>45700</v>
      </c>
      <c r="W28" s="62"/>
      <c r="X28" s="59">
        <v>7</v>
      </c>
      <c r="Y28" s="53">
        <v>45728</v>
      </c>
      <c r="Z28" s="62"/>
      <c r="AA28" s="66"/>
      <c r="AB28" s="53">
        <v>45759</v>
      </c>
      <c r="AC28" s="60"/>
      <c r="AD28" s="61"/>
      <c r="AE28" s="45">
        <v>45789</v>
      </c>
      <c r="AF28" s="135">
        <v>7</v>
      </c>
      <c r="AG28" s="59"/>
      <c r="AH28" s="53">
        <v>45820</v>
      </c>
      <c r="AI28" s="62"/>
      <c r="AJ28" s="59">
        <v>7</v>
      </c>
      <c r="AK28" s="53">
        <v>45850</v>
      </c>
      <c r="AL28" s="63"/>
      <c r="AM28" s="68"/>
      <c r="AN28" s="53">
        <v>45881</v>
      </c>
      <c r="AO28" s="62"/>
      <c r="AP28" s="59">
        <v>7</v>
      </c>
      <c r="AQ28" s="53">
        <v>45912</v>
      </c>
      <c r="AR28" s="62"/>
      <c r="AS28" s="63"/>
      <c r="AT28" s="53">
        <v>45942</v>
      </c>
      <c r="AU28" s="63"/>
      <c r="AV28" s="69"/>
      <c r="AW28" s="45">
        <v>45973</v>
      </c>
      <c r="AX28" s="62"/>
      <c r="AY28" s="59"/>
      <c r="AZ28" s="48">
        <v>46003</v>
      </c>
      <c r="BA28" s="62"/>
      <c r="BB28" s="46"/>
    </row>
    <row r="29" spans="1:54" s="5" customFormat="1" ht="13.8" thickBot="1" x14ac:dyDescent="0.3">
      <c r="A29" s="44">
        <v>45486</v>
      </c>
      <c r="B29" s="80"/>
      <c r="C29" s="62"/>
      <c r="D29" s="45">
        <v>45517</v>
      </c>
      <c r="E29" s="62"/>
      <c r="F29" s="59"/>
      <c r="G29" s="47">
        <v>45548</v>
      </c>
      <c r="H29" s="161" t="s">
        <v>47</v>
      </c>
      <c r="I29" s="162"/>
      <c r="J29" s="48">
        <v>45578</v>
      </c>
      <c r="K29" s="60"/>
      <c r="L29" s="61"/>
      <c r="M29" s="48">
        <v>45609</v>
      </c>
      <c r="N29" s="141">
        <v>8</v>
      </c>
      <c r="O29" s="64"/>
      <c r="P29" s="53">
        <v>45639</v>
      </c>
      <c r="Q29" s="137">
        <v>7</v>
      </c>
      <c r="R29" s="63"/>
      <c r="S29" s="48">
        <v>45670</v>
      </c>
      <c r="T29" s="143">
        <v>7</v>
      </c>
      <c r="U29" s="61"/>
      <c r="V29" s="48">
        <v>45701</v>
      </c>
      <c r="W29" s="62"/>
      <c r="X29" s="59">
        <v>7</v>
      </c>
      <c r="Y29" s="53">
        <v>45729</v>
      </c>
      <c r="Z29" s="147">
        <v>7</v>
      </c>
      <c r="AA29" s="82"/>
      <c r="AB29" s="53">
        <v>45760</v>
      </c>
      <c r="AC29" s="62"/>
      <c r="AD29" s="59"/>
      <c r="AE29" s="45">
        <v>45790</v>
      </c>
      <c r="AF29" s="135">
        <v>7</v>
      </c>
      <c r="AG29" s="59"/>
      <c r="AH29" s="53">
        <v>45821</v>
      </c>
      <c r="AI29" s="65"/>
      <c r="AJ29" s="46">
        <v>7</v>
      </c>
      <c r="AK29" s="53">
        <v>45851</v>
      </c>
      <c r="AL29" s="63"/>
      <c r="AM29" s="68"/>
      <c r="AN29" s="53">
        <v>45882</v>
      </c>
      <c r="AO29" s="62"/>
      <c r="AP29" s="59">
        <v>7</v>
      </c>
      <c r="AQ29" s="53">
        <v>45913</v>
      </c>
      <c r="AR29" s="65"/>
      <c r="AS29" s="70"/>
      <c r="AT29" s="53">
        <v>45943</v>
      </c>
      <c r="AU29" s="149">
        <v>7</v>
      </c>
      <c r="AV29" s="50"/>
      <c r="AW29" s="45">
        <v>45974</v>
      </c>
      <c r="AX29" s="142">
        <v>7</v>
      </c>
      <c r="AY29" s="59"/>
      <c r="AZ29" s="48">
        <v>46004</v>
      </c>
      <c r="BA29" s="60"/>
      <c r="BB29" s="61"/>
    </row>
    <row r="30" spans="1:54" s="5" customFormat="1" ht="13.8" thickBot="1" x14ac:dyDescent="0.3">
      <c r="A30" s="44">
        <v>45487</v>
      </c>
      <c r="B30" s="80"/>
      <c r="C30" s="62"/>
      <c r="D30" s="45">
        <v>45518</v>
      </c>
      <c r="E30" s="95"/>
      <c r="F30" s="95"/>
      <c r="G30" s="47">
        <v>45549</v>
      </c>
      <c r="H30" s="95"/>
      <c r="I30" s="95"/>
      <c r="J30" s="48">
        <v>45579</v>
      </c>
      <c r="K30" s="137">
        <v>7</v>
      </c>
      <c r="L30" s="59"/>
      <c r="M30" s="48">
        <v>45610</v>
      </c>
      <c r="N30" s="143">
        <v>8</v>
      </c>
      <c r="O30" s="64"/>
      <c r="P30" s="53">
        <v>45640</v>
      </c>
      <c r="Q30" s="77"/>
      <c r="R30" s="70"/>
      <c r="S30" s="48">
        <v>45671</v>
      </c>
      <c r="T30" s="141">
        <v>7</v>
      </c>
      <c r="U30" s="59"/>
      <c r="V30" s="48">
        <v>45702</v>
      </c>
      <c r="W30" s="62"/>
      <c r="X30" s="46">
        <v>7</v>
      </c>
      <c r="Y30" s="53">
        <v>45730</v>
      </c>
      <c r="Z30" s="150">
        <v>7</v>
      </c>
      <c r="AA30" s="81"/>
      <c r="AB30" s="53">
        <v>45761</v>
      </c>
      <c r="AC30" s="62"/>
      <c r="AD30" s="59">
        <v>7</v>
      </c>
      <c r="AE30" s="45">
        <v>45791</v>
      </c>
      <c r="AF30" s="62"/>
      <c r="AG30" s="59"/>
      <c r="AH30" s="53">
        <v>45822</v>
      </c>
      <c r="AI30" s="60"/>
      <c r="AJ30" s="61"/>
      <c r="AK30" s="53">
        <v>45852</v>
      </c>
      <c r="AL30" s="63"/>
      <c r="AM30" s="68"/>
      <c r="AN30" s="53">
        <v>45883</v>
      </c>
      <c r="AO30" s="77"/>
      <c r="AP30" s="59">
        <v>7</v>
      </c>
      <c r="AQ30" s="53">
        <v>45914</v>
      </c>
      <c r="AR30" s="60"/>
      <c r="AS30" s="61"/>
      <c r="AT30" s="53">
        <v>45944</v>
      </c>
      <c r="AU30" s="149">
        <v>7</v>
      </c>
      <c r="AV30" s="59"/>
      <c r="AW30" s="45">
        <v>45975</v>
      </c>
      <c r="AX30" s="145">
        <v>7</v>
      </c>
      <c r="AY30" s="59"/>
      <c r="AZ30" s="48">
        <v>46005</v>
      </c>
      <c r="BA30" s="79"/>
      <c r="BB30" s="59"/>
    </row>
    <row r="31" spans="1:54" s="5" customFormat="1" ht="13.8" thickBot="1" x14ac:dyDescent="0.3">
      <c r="A31" s="44">
        <v>45488</v>
      </c>
      <c r="B31" s="80"/>
      <c r="C31" s="62"/>
      <c r="D31" s="45">
        <v>45519</v>
      </c>
      <c r="E31" s="99"/>
      <c r="F31" s="95"/>
      <c r="G31" s="47">
        <v>45550</v>
      </c>
      <c r="H31" s="95"/>
      <c r="I31" s="95"/>
      <c r="J31" s="48">
        <v>45580</v>
      </c>
      <c r="K31" s="138">
        <v>7</v>
      </c>
      <c r="L31" s="110"/>
      <c r="M31" s="48">
        <v>45611</v>
      </c>
      <c r="N31" s="141">
        <v>7</v>
      </c>
      <c r="O31" s="64"/>
      <c r="P31" s="53">
        <v>45641</v>
      </c>
      <c r="Q31" s="84"/>
      <c r="R31" s="61"/>
      <c r="S31" s="48">
        <v>45672</v>
      </c>
      <c r="T31" s="79"/>
      <c r="U31" s="59"/>
      <c r="V31" s="48">
        <v>45703</v>
      </c>
      <c r="W31" s="79"/>
      <c r="X31" s="59"/>
      <c r="Y31" s="53">
        <v>45731</v>
      </c>
      <c r="Z31" s="79"/>
      <c r="AA31" s="66"/>
      <c r="AB31" s="53">
        <v>45762</v>
      </c>
      <c r="AC31" s="62"/>
      <c r="AD31" s="59">
        <v>7</v>
      </c>
      <c r="AE31" s="45">
        <v>45792</v>
      </c>
      <c r="AF31" s="147">
        <v>7</v>
      </c>
      <c r="AG31" s="46"/>
      <c r="AH31" s="53">
        <v>45823</v>
      </c>
      <c r="AI31" s="79"/>
      <c r="AJ31" s="63"/>
      <c r="AK31" s="53">
        <v>45853</v>
      </c>
      <c r="AL31" s="63"/>
      <c r="AM31" s="68"/>
      <c r="AN31" s="53">
        <v>45884</v>
      </c>
      <c r="AO31" s="84"/>
      <c r="AP31" s="46"/>
      <c r="AQ31" s="53">
        <v>45915</v>
      </c>
      <c r="AR31" s="79"/>
      <c r="AS31" s="50">
        <v>7</v>
      </c>
      <c r="AT31" s="53">
        <v>45945</v>
      </c>
      <c r="AU31" s="63"/>
      <c r="AV31" s="59"/>
      <c r="AW31" s="45">
        <v>45976</v>
      </c>
      <c r="AX31" s="92"/>
      <c r="AY31" s="46"/>
      <c r="AZ31" s="48">
        <v>46006</v>
      </c>
      <c r="BA31" s="146">
        <v>7</v>
      </c>
      <c r="BB31" s="59"/>
    </row>
    <row r="32" spans="1:54" s="5" customFormat="1" ht="13.8" thickBot="1" x14ac:dyDescent="0.3">
      <c r="A32" s="44">
        <v>45489</v>
      </c>
      <c r="B32" s="80"/>
      <c r="C32" s="62"/>
      <c r="D32" s="45">
        <v>45520</v>
      </c>
      <c r="E32" s="193" t="s">
        <v>45</v>
      </c>
      <c r="F32" s="162"/>
      <c r="G32" s="47">
        <v>45551</v>
      </c>
      <c r="H32" s="134">
        <v>7</v>
      </c>
      <c r="I32" s="50"/>
      <c r="J32" s="48">
        <v>45581</v>
      </c>
      <c r="K32" s="109"/>
      <c r="L32" s="110"/>
      <c r="M32" s="48">
        <v>45612</v>
      </c>
      <c r="N32" s="63"/>
      <c r="O32" s="64"/>
      <c r="P32" s="53">
        <v>45642</v>
      </c>
      <c r="Q32" s="79"/>
      <c r="R32" s="50">
        <v>7</v>
      </c>
      <c r="S32" s="48">
        <v>45673</v>
      </c>
      <c r="T32" s="141">
        <v>7</v>
      </c>
      <c r="U32" s="59"/>
      <c r="V32" s="48">
        <v>45704</v>
      </c>
      <c r="W32" s="65"/>
      <c r="X32" s="46"/>
      <c r="Y32" s="53">
        <v>45732</v>
      </c>
      <c r="Z32" s="62"/>
      <c r="AA32" s="66"/>
      <c r="AB32" s="53">
        <v>45763</v>
      </c>
      <c r="AC32" s="62"/>
      <c r="AD32" s="59">
        <v>7</v>
      </c>
      <c r="AE32" s="45">
        <v>45793</v>
      </c>
      <c r="AF32" s="150">
        <v>7</v>
      </c>
      <c r="AG32" s="61"/>
      <c r="AH32" s="53">
        <v>45824</v>
      </c>
      <c r="AI32" s="142">
        <v>9</v>
      </c>
      <c r="AJ32" s="63"/>
      <c r="AK32" s="53">
        <v>45854</v>
      </c>
      <c r="AL32" s="63"/>
      <c r="AM32" s="68"/>
      <c r="AN32" s="53">
        <v>45885</v>
      </c>
      <c r="AO32" s="79"/>
      <c r="AP32" s="59"/>
      <c r="AQ32" s="53">
        <v>45916</v>
      </c>
      <c r="AR32" s="62"/>
      <c r="AS32" s="59">
        <v>7</v>
      </c>
      <c r="AT32" s="53">
        <v>45946</v>
      </c>
      <c r="AU32" s="149">
        <v>7</v>
      </c>
      <c r="AV32" s="59"/>
      <c r="AW32" s="45">
        <v>45977</v>
      </c>
      <c r="AX32" s="60"/>
      <c r="AY32" s="61"/>
      <c r="AZ32" s="48">
        <v>46007</v>
      </c>
      <c r="BA32" s="146">
        <v>7</v>
      </c>
      <c r="BB32" s="59"/>
    </row>
    <row r="33" spans="1:54" s="5" customFormat="1" ht="13.8" thickBot="1" x14ac:dyDescent="0.3">
      <c r="A33" s="44">
        <v>45490</v>
      </c>
      <c r="B33" s="80"/>
      <c r="C33" s="62"/>
      <c r="D33" s="45">
        <v>45521</v>
      </c>
      <c r="E33" s="62"/>
      <c r="F33" s="59"/>
      <c r="G33" s="47">
        <v>45552</v>
      </c>
      <c r="H33" s="135">
        <v>7</v>
      </c>
      <c r="I33" s="59"/>
      <c r="J33" s="48">
        <v>45582</v>
      </c>
      <c r="K33" s="137">
        <v>7</v>
      </c>
      <c r="L33" s="59"/>
      <c r="M33" s="48">
        <v>45613</v>
      </c>
      <c r="N33" s="70"/>
      <c r="O33" s="71"/>
      <c r="P33" s="53">
        <v>45643</v>
      </c>
      <c r="Q33" s="62"/>
      <c r="R33" s="59">
        <v>7</v>
      </c>
      <c r="S33" s="48">
        <v>45674</v>
      </c>
      <c r="T33" s="142">
        <v>7</v>
      </c>
      <c r="U33" s="59"/>
      <c r="V33" s="48">
        <v>45705</v>
      </c>
      <c r="W33" s="60"/>
      <c r="X33" s="50">
        <v>7</v>
      </c>
      <c r="Y33" s="53">
        <v>45733</v>
      </c>
      <c r="Z33" s="62"/>
      <c r="AA33" s="66"/>
      <c r="AB33" s="53">
        <v>45764</v>
      </c>
      <c r="AC33" s="62"/>
      <c r="AD33" s="59"/>
      <c r="AE33" s="45">
        <v>45794</v>
      </c>
      <c r="AF33" s="62"/>
      <c r="AG33" s="59"/>
      <c r="AH33" s="53">
        <v>45825</v>
      </c>
      <c r="AI33" s="142">
        <v>9</v>
      </c>
      <c r="AJ33" s="63"/>
      <c r="AK33" s="53">
        <v>45855</v>
      </c>
      <c r="AL33" s="70"/>
      <c r="AM33" s="72"/>
      <c r="AN33" s="53">
        <v>45886</v>
      </c>
      <c r="AO33" s="62"/>
      <c r="AP33" s="59"/>
      <c r="AQ33" s="53">
        <v>45917</v>
      </c>
      <c r="AR33" s="62"/>
      <c r="AS33" s="59">
        <v>7</v>
      </c>
      <c r="AT33" s="53">
        <v>45947</v>
      </c>
      <c r="AU33" s="149">
        <v>7</v>
      </c>
      <c r="AV33" s="46"/>
      <c r="AW33" s="45">
        <v>45978</v>
      </c>
      <c r="AX33" s="62"/>
      <c r="AY33" s="50">
        <v>7</v>
      </c>
      <c r="AZ33" s="48">
        <v>46008</v>
      </c>
      <c r="BA33" s="135">
        <v>7</v>
      </c>
      <c r="BB33" s="59"/>
    </row>
    <row r="34" spans="1:54" s="5" customFormat="1" ht="13.8" thickBot="1" x14ac:dyDescent="0.3">
      <c r="A34" s="44">
        <v>45491</v>
      </c>
      <c r="B34" s="85"/>
      <c r="C34" s="65"/>
      <c r="D34" s="45">
        <v>45522</v>
      </c>
      <c r="E34" s="62"/>
      <c r="F34" s="59"/>
      <c r="G34" s="47">
        <v>45553</v>
      </c>
      <c r="H34" s="136">
        <v>7</v>
      </c>
      <c r="I34" s="59"/>
      <c r="J34" s="48">
        <v>45583</v>
      </c>
      <c r="K34" s="138">
        <v>7</v>
      </c>
      <c r="L34" s="59"/>
      <c r="M34" s="48">
        <v>45614</v>
      </c>
      <c r="N34" s="90"/>
      <c r="O34" s="50">
        <v>7</v>
      </c>
      <c r="P34" s="53">
        <v>45644</v>
      </c>
      <c r="Q34" s="62"/>
      <c r="R34" s="59">
        <v>7</v>
      </c>
      <c r="S34" s="48">
        <v>45675</v>
      </c>
      <c r="T34" s="62"/>
      <c r="U34" s="59"/>
      <c r="V34" s="48">
        <v>45706</v>
      </c>
      <c r="W34" s="62"/>
      <c r="X34" s="59">
        <v>7</v>
      </c>
      <c r="Y34" s="53">
        <v>45734</v>
      </c>
      <c r="Z34" s="62"/>
      <c r="AA34" s="66"/>
      <c r="AB34" s="53">
        <v>45765</v>
      </c>
      <c r="AC34" s="65"/>
      <c r="AD34" s="46"/>
      <c r="AE34" s="45">
        <v>45795</v>
      </c>
      <c r="AF34" s="62"/>
      <c r="AG34" s="59"/>
      <c r="AH34" s="53">
        <v>45826</v>
      </c>
      <c r="AI34" s="142">
        <v>9</v>
      </c>
      <c r="AJ34" s="63"/>
      <c r="AK34" s="53">
        <v>45856</v>
      </c>
      <c r="AL34" s="90"/>
      <c r="AM34" s="57"/>
      <c r="AN34" s="53">
        <v>45887</v>
      </c>
      <c r="AO34" s="62"/>
      <c r="AP34" s="50">
        <v>7</v>
      </c>
      <c r="AQ34" s="53">
        <v>45918</v>
      </c>
      <c r="AR34" s="148">
        <v>7</v>
      </c>
      <c r="AS34" s="59"/>
      <c r="AT34" s="53">
        <v>45948</v>
      </c>
      <c r="AU34" s="90"/>
      <c r="AV34" s="52"/>
      <c r="AW34" s="45">
        <v>45979</v>
      </c>
      <c r="AX34" s="62"/>
      <c r="AY34" s="59">
        <v>7</v>
      </c>
      <c r="AZ34" s="48">
        <v>46009</v>
      </c>
      <c r="BA34" s="62"/>
      <c r="BB34" s="59"/>
    </row>
    <row r="35" spans="1:54" s="5" customFormat="1" ht="13.8" thickBot="1" x14ac:dyDescent="0.3">
      <c r="A35" s="44">
        <v>45492</v>
      </c>
      <c r="B35" s="86"/>
      <c r="C35" s="60"/>
      <c r="D35" s="45">
        <v>45523</v>
      </c>
      <c r="E35" s="62"/>
      <c r="F35" s="59"/>
      <c r="G35" s="47">
        <v>45554</v>
      </c>
      <c r="H35" s="136">
        <v>7</v>
      </c>
      <c r="I35" s="59"/>
      <c r="J35" s="48">
        <v>45584</v>
      </c>
      <c r="K35" s="65"/>
      <c r="L35" s="46"/>
      <c r="M35" s="48">
        <v>45615</v>
      </c>
      <c r="N35" s="63"/>
      <c r="O35" s="59">
        <v>7</v>
      </c>
      <c r="P35" s="53">
        <v>45645</v>
      </c>
      <c r="Q35" s="62"/>
      <c r="R35" s="59">
        <v>7</v>
      </c>
      <c r="S35" s="48">
        <v>45676</v>
      </c>
      <c r="T35" s="65"/>
      <c r="U35" s="46"/>
      <c r="V35" s="48">
        <v>45707</v>
      </c>
      <c r="W35" s="62"/>
      <c r="X35" s="59">
        <v>7</v>
      </c>
      <c r="Y35" s="53">
        <v>45735</v>
      </c>
      <c r="Z35" s="62"/>
      <c r="AA35" s="66"/>
      <c r="AB35" s="53">
        <v>45766</v>
      </c>
      <c r="AC35" s="60"/>
      <c r="AD35" s="61"/>
      <c r="AE35" s="45">
        <v>45796</v>
      </c>
      <c r="AF35" s="135">
        <v>7</v>
      </c>
      <c r="AG35" s="50"/>
      <c r="AH35" s="53">
        <v>45827</v>
      </c>
      <c r="AI35" s="142">
        <v>9</v>
      </c>
      <c r="AJ35" s="63"/>
      <c r="AK35" s="53">
        <v>45857</v>
      </c>
      <c r="AL35" s="63"/>
      <c r="AM35" s="68"/>
      <c r="AN35" s="53">
        <v>45888</v>
      </c>
      <c r="AO35" s="62"/>
      <c r="AP35" s="59">
        <v>7</v>
      </c>
      <c r="AQ35" s="53">
        <v>45919</v>
      </c>
      <c r="AR35" s="148">
        <v>7</v>
      </c>
      <c r="AS35" s="46"/>
      <c r="AT35" s="53">
        <v>45949</v>
      </c>
      <c r="AU35" s="63"/>
      <c r="AV35" s="69"/>
      <c r="AW35" s="45">
        <v>45980</v>
      </c>
      <c r="AX35" s="62"/>
      <c r="AY35" s="59">
        <v>7</v>
      </c>
      <c r="AZ35" s="48">
        <v>46010</v>
      </c>
      <c r="BA35" s="62"/>
      <c r="BB35" s="46"/>
    </row>
    <row r="36" spans="1:54" s="5" customFormat="1" ht="13.8" thickBot="1" x14ac:dyDescent="0.3">
      <c r="A36" s="44">
        <v>45493</v>
      </c>
      <c r="B36" s="80"/>
      <c r="C36" s="62"/>
      <c r="D36" s="45">
        <v>45524</v>
      </c>
      <c r="E36" s="62"/>
      <c r="F36" s="59"/>
      <c r="G36" s="47">
        <v>45555</v>
      </c>
      <c r="H36" s="136">
        <v>7</v>
      </c>
      <c r="I36" s="59"/>
      <c r="J36" s="48">
        <v>45585</v>
      </c>
      <c r="K36" s="60"/>
      <c r="L36" s="61"/>
      <c r="M36" s="48">
        <v>45616</v>
      </c>
      <c r="N36" s="63"/>
      <c r="O36" s="59">
        <v>7</v>
      </c>
      <c r="P36" s="53">
        <v>45646</v>
      </c>
      <c r="Q36" s="62"/>
      <c r="R36" s="46">
        <v>7</v>
      </c>
      <c r="S36" s="48">
        <v>45677</v>
      </c>
      <c r="T36" s="60"/>
      <c r="U36" s="61">
        <v>7</v>
      </c>
      <c r="V36" s="48">
        <v>45708</v>
      </c>
      <c r="W36" s="62"/>
      <c r="X36" s="59">
        <v>7</v>
      </c>
      <c r="Y36" s="53">
        <v>45736</v>
      </c>
      <c r="Z36" s="65"/>
      <c r="AA36" s="82"/>
      <c r="AB36" s="53">
        <v>45767</v>
      </c>
      <c r="AC36" s="62"/>
      <c r="AD36" s="59"/>
      <c r="AE36" s="45">
        <v>45797</v>
      </c>
      <c r="AF36" s="135">
        <v>7</v>
      </c>
      <c r="AG36" s="59"/>
      <c r="AH36" s="53">
        <v>45828</v>
      </c>
      <c r="AI36" s="144">
        <v>9</v>
      </c>
      <c r="AJ36" s="70"/>
      <c r="AK36" s="53">
        <v>45858</v>
      </c>
      <c r="AL36" s="63"/>
      <c r="AM36" s="68"/>
      <c r="AN36" s="53">
        <v>45889</v>
      </c>
      <c r="AO36" s="62"/>
      <c r="AP36" s="59">
        <v>7</v>
      </c>
      <c r="AQ36" s="53">
        <v>45920</v>
      </c>
      <c r="AR36" s="65"/>
      <c r="AS36" s="70"/>
      <c r="AT36" s="53">
        <v>45950</v>
      </c>
      <c r="AU36" s="90"/>
      <c r="AV36" s="50">
        <v>7</v>
      </c>
      <c r="AW36" s="45">
        <v>45981</v>
      </c>
      <c r="AX36" s="62"/>
      <c r="AY36" s="59">
        <v>7</v>
      </c>
      <c r="AZ36" s="48">
        <v>46011</v>
      </c>
      <c r="BA36" s="60"/>
      <c r="BB36" s="61"/>
    </row>
    <row r="37" spans="1:54" s="5" customFormat="1" ht="13.8" thickBot="1" x14ac:dyDescent="0.3">
      <c r="A37" s="44">
        <v>45494</v>
      </c>
      <c r="B37" s="80"/>
      <c r="C37" s="62"/>
      <c r="D37" s="45">
        <v>45525</v>
      </c>
      <c r="E37" s="62"/>
      <c r="F37" s="59"/>
      <c r="G37" s="47">
        <v>45556</v>
      </c>
      <c r="H37" s="62"/>
      <c r="I37" s="59"/>
      <c r="J37" s="48">
        <v>45586</v>
      </c>
      <c r="K37" s="62"/>
      <c r="L37" s="50">
        <v>7</v>
      </c>
      <c r="M37" s="48">
        <v>45617</v>
      </c>
      <c r="N37" s="63"/>
      <c r="O37" s="59">
        <v>7</v>
      </c>
      <c r="P37" s="53">
        <v>45647</v>
      </c>
      <c r="Q37" s="65"/>
      <c r="R37" s="70"/>
      <c r="S37" s="48">
        <v>45678</v>
      </c>
      <c r="T37" s="62"/>
      <c r="U37" s="59"/>
      <c r="V37" s="48">
        <v>45709</v>
      </c>
      <c r="W37" s="62"/>
      <c r="X37" s="46">
        <v>7</v>
      </c>
      <c r="Y37" s="53">
        <v>45737</v>
      </c>
      <c r="Z37" s="60"/>
      <c r="AA37" s="81"/>
      <c r="AB37" s="53">
        <v>45768</v>
      </c>
      <c r="AC37" s="62"/>
      <c r="AD37" s="59"/>
      <c r="AE37" s="45">
        <v>45798</v>
      </c>
      <c r="AF37" s="62"/>
      <c r="AG37" s="59">
        <v>7</v>
      </c>
      <c r="AH37" s="53">
        <v>45829</v>
      </c>
      <c r="AI37" s="60"/>
      <c r="AJ37" s="61"/>
      <c r="AK37" s="53">
        <v>45859</v>
      </c>
      <c r="AL37" s="63"/>
      <c r="AM37" s="68"/>
      <c r="AN37" s="53">
        <v>45890</v>
      </c>
      <c r="AO37" s="65"/>
      <c r="AP37" s="59">
        <v>7</v>
      </c>
      <c r="AQ37" s="53">
        <v>45921</v>
      </c>
      <c r="AR37" s="60"/>
      <c r="AS37" s="61"/>
      <c r="AT37" s="53">
        <v>45951</v>
      </c>
      <c r="AU37" s="63"/>
      <c r="AV37" s="59">
        <v>7</v>
      </c>
      <c r="AW37" s="45">
        <v>45982</v>
      </c>
      <c r="AX37" s="91"/>
      <c r="AY37" s="46">
        <v>7</v>
      </c>
      <c r="AZ37" s="48">
        <v>46012</v>
      </c>
      <c r="BA37" s="62"/>
      <c r="BB37" s="59"/>
    </row>
    <row r="38" spans="1:54" s="5" customFormat="1" ht="13.8" thickBot="1" x14ac:dyDescent="0.3">
      <c r="A38" s="44">
        <v>45495</v>
      </c>
      <c r="B38" s="80"/>
      <c r="C38" s="62"/>
      <c r="D38" s="45">
        <v>45526</v>
      </c>
      <c r="E38" s="65"/>
      <c r="F38" s="46"/>
      <c r="G38" s="47">
        <v>45557</v>
      </c>
      <c r="H38" s="65"/>
      <c r="I38" s="46"/>
      <c r="J38" s="48">
        <v>45587</v>
      </c>
      <c r="K38" s="62"/>
      <c r="L38" s="59">
        <v>7</v>
      </c>
      <c r="M38" s="48">
        <v>45618</v>
      </c>
      <c r="N38" s="138">
        <v>7</v>
      </c>
      <c r="O38" s="46"/>
      <c r="P38" s="53">
        <v>45648</v>
      </c>
      <c r="Q38" s="60"/>
      <c r="R38" s="61"/>
      <c r="S38" s="48">
        <v>45679</v>
      </c>
      <c r="T38" s="62"/>
      <c r="U38" s="59"/>
      <c r="V38" s="48">
        <v>45710</v>
      </c>
      <c r="W38" s="62"/>
      <c r="X38" s="59"/>
      <c r="Y38" s="53">
        <v>45738</v>
      </c>
      <c r="Z38" s="62"/>
      <c r="AA38" s="66"/>
      <c r="AB38" s="53">
        <v>45769</v>
      </c>
      <c r="AC38" s="62"/>
      <c r="AD38" s="59"/>
      <c r="AE38" s="45">
        <v>45799</v>
      </c>
      <c r="AF38" s="65"/>
      <c r="AG38" s="59">
        <v>7</v>
      </c>
      <c r="AH38" s="53">
        <v>45830</v>
      </c>
      <c r="AI38" s="62"/>
      <c r="AJ38" s="63"/>
      <c r="AK38" s="53">
        <v>45860</v>
      </c>
      <c r="AL38" s="63"/>
      <c r="AM38" s="68"/>
      <c r="AN38" s="53">
        <v>45891</v>
      </c>
      <c r="AO38" s="60"/>
      <c r="AP38" s="46">
        <v>7</v>
      </c>
      <c r="AQ38" s="53">
        <v>45922</v>
      </c>
      <c r="AR38" s="135">
        <v>7</v>
      </c>
      <c r="AS38" s="63"/>
      <c r="AT38" s="53">
        <v>45952</v>
      </c>
      <c r="AU38" s="51"/>
      <c r="AV38" s="59">
        <v>7</v>
      </c>
      <c r="AW38" s="45">
        <v>45983</v>
      </c>
      <c r="AX38" s="92"/>
      <c r="AY38" s="46"/>
      <c r="AZ38" s="48">
        <v>46013</v>
      </c>
      <c r="BA38" s="62"/>
      <c r="BB38" s="59"/>
    </row>
    <row r="39" spans="1:54" s="5" customFormat="1" ht="13.8" thickBot="1" x14ac:dyDescent="0.3">
      <c r="A39" s="44">
        <v>45496</v>
      </c>
      <c r="B39" s="80"/>
      <c r="C39" s="62"/>
      <c r="D39" s="45">
        <v>45527</v>
      </c>
      <c r="E39" s="60"/>
      <c r="F39" s="61"/>
      <c r="G39" s="47">
        <v>45558</v>
      </c>
      <c r="H39" s="60"/>
      <c r="I39" s="50">
        <v>7</v>
      </c>
      <c r="J39" s="48">
        <v>45588</v>
      </c>
      <c r="K39" s="62"/>
      <c r="L39" s="59">
        <v>7</v>
      </c>
      <c r="M39" s="48">
        <v>45619</v>
      </c>
      <c r="N39" s="63"/>
      <c r="O39" s="64"/>
      <c r="P39" s="53">
        <v>45649</v>
      </c>
      <c r="Q39" s="62"/>
      <c r="R39" s="50">
        <v>7</v>
      </c>
      <c r="S39" s="48">
        <v>45680</v>
      </c>
      <c r="T39" s="62"/>
      <c r="U39" s="59"/>
      <c r="V39" s="48">
        <v>45711</v>
      </c>
      <c r="W39" s="65"/>
      <c r="X39" s="46"/>
      <c r="Y39" s="53">
        <v>45739</v>
      </c>
      <c r="Z39" s="62"/>
      <c r="AA39" s="66"/>
      <c r="AB39" s="53">
        <v>45770</v>
      </c>
      <c r="AC39" s="62"/>
      <c r="AD39" s="59"/>
      <c r="AE39" s="45">
        <v>45800</v>
      </c>
      <c r="AF39" s="60"/>
      <c r="AG39" s="46">
        <v>7</v>
      </c>
      <c r="AH39" s="53">
        <v>45831</v>
      </c>
      <c r="AI39" s="62"/>
      <c r="AJ39" s="63"/>
      <c r="AK39" s="53">
        <v>45861</v>
      </c>
      <c r="AL39" s="63"/>
      <c r="AM39" s="68"/>
      <c r="AN39" s="53">
        <v>45892</v>
      </c>
      <c r="AO39" s="62"/>
      <c r="AP39" s="59"/>
      <c r="AQ39" s="53">
        <v>45923</v>
      </c>
      <c r="AR39" s="135">
        <v>7</v>
      </c>
      <c r="AS39" s="63"/>
      <c r="AT39" s="53">
        <v>45953</v>
      </c>
      <c r="AU39" s="63"/>
      <c r="AV39" s="59">
        <v>7</v>
      </c>
      <c r="AW39" s="45">
        <v>45984</v>
      </c>
      <c r="AX39" s="60"/>
      <c r="AY39" s="61"/>
      <c r="AZ39" s="48">
        <v>46014</v>
      </c>
      <c r="BA39" s="62"/>
      <c r="BB39" s="59"/>
    </row>
    <row r="40" spans="1:54" s="5" customFormat="1" ht="13.8" thickBot="1" x14ac:dyDescent="0.3">
      <c r="A40" s="44">
        <v>45497</v>
      </c>
      <c r="B40" s="80"/>
      <c r="C40" s="62"/>
      <c r="D40" s="45">
        <v>45528</v>
      </c>
      <c r="E40" s="62"/>
      <c r="F40" s="59"/>
      <c r="G40" s="47">
        <v>45559</v>
      </c>
      <c r="H40" s="62"/>
      <c r="I40" s="59">
        <v>7</v>
      </c>
      <c r="J40" s="48">
        <v>45589</v>
      </c>
      <c r="K40" s="62"/>
      <c r="L40" s="59">
        <v>7</v>
      </c>
      <c r="M40" s="48">
        <v>45620</v>
      </c>
      <c r="N40" s="70"/>
      <c r="O40" s="71"/>
      <c r="P40" s="53">
        <v>45650</v>
      </c>
      <c r="Q40" s="62"/>
      <c r="R40" s="59">
        <v>7</v>
      </c>
      <c r="S40" s="48">
        <v>45681</v>
      </c>
      <c r="T40" s="150">
        <v>7</v>
      </c>
      <c r="U40" s="59"/>
      <c r="V40" s="48">
        <v>45712</v>
      </c>
      <c r="W40" s="143">
        <v>7</v>
      </c>
      <c r="X40" s="61"/>
      <c r="Y40" s="53">
        <v>45740</v>
      </c>
      <c r="Z40" s="142">
        <v>8</v>
      </c>
      <c r="AA40" s="66"/>
      <c r="AB40" s="53">
        <v>45771</v>
      </c>
      <c r="AC40" s="135">
        <v>7</v>
      </c>
      <c r="AD40" s="59"/>
      <c r="AE40" s="45">
        <v>45801</v>
      </c>
      <c r="AF40" s="62"/>
      <c r="AG40" s="59"/>
      <c r="AH40" s="53">
        <v>45832</v>
      </c>
      <c r="AI40" s="62"/>
      <c r="AJ40" s="63"/>
      <c r="AK40" s="53">
        <v>45862</v>
      </c>
      <c r="AL40" s="70"/>
      <c r="AM40" s="72"/>
      <c r="AN40" s="53">
        <v>45893</v>
      </c>
      <c r="AO40" s="62"/>
      <c r="AP40" s="59"/>
      <c r="AQ40" s="53">
        <v>45924</v>
      </c>
      <c r="AR40" s="62"/>
      <c r="AS40" s="63"/>
      <c r="AT40" s="53">
        <v>45954</v>
      </c>
      <c r="AU40" s="83"/>
      <c r="AV40" s="46">
        <v>7</v>
      </c>
      <c r="AW40" s="45">
        <v>45985</v>
      </c>
      <c r="AX40" s="135">
        <v>7</v>
      </c>
      <c r="AY40" s="59"/>
      <c r="AZ40" s="48">
        <v>46015</v>
      </c>
      <c r="BA40" s="62"/>
      <c r="BB40" s="59"/>
    </row>
    <row r="41" spans="1:54" s="5" customFormat="1" ht="13.8" thickBot="1" x14ac:dyDescent="0.3">
      <c r="A41" s="44">
        <v>45498</v>
      </c>
      <c r="B41" s="85"/>
      <c r="C41" s="65"/>
      <c r="D41" s="45">
        <v>45529</v>
      </c>
      <c r="E41" s="62"/>
      <c r="F41" s="59"/>
      <c r="G41" s="47">
        <v>45560</v>
      </c>
      <c r="H41" s="62"/>
      <c r="I41" s="59">
        <v>7</v>
      </c>
      <c r="J41" s="48">
        <v>45590</v>
      </c>
      <c r="K41" s="62"/>
      <c r="L41" s="46">
        <v>7</v>
      </c>
      <c r="M41" s="48">
        <v>45621</v>
      </c>
      <c r="N41" s="140">
        <v>7</v>
      </c>
      <c r="O41" s="75"/>
      <c r="P41" s="53">
        <v>45651</v>
      </c>
      <c r="Q41" s="62"/>
      <c r="R41" s="59">
        <v>7</v>
      </c>
      <c r="S41" s="48">
        <v>45682</v>
      </c>
      <c r="T41" s="62"/>
      <c r="U41" s="59"/>
      <c r="V41" s="48">
        <v>45713</v>
      </c>
      <c r="W41" s="142">
        <v>7</v>
      </c>
      <c r="X41" s="59"/>
      <c r="Y41" s="53">
        <v>45741</v>
      </c>
      <c r="Z41" s="142">
        <v>8</v>
      </c>
      <c r="AA41" s="66"/>
      <c r="AB41" s="53">
        <v>45772</v>
      </c>
      <c r="AC41" s="147">
        <v>7</v>
      </c>
      <c r="AD41" s="46"/>
      <c r="AE41" s="45">
        <v>45802</v>
      </c>
      <c r="AF41" s="62"/>
      <c r="AG41" s="59"/>
      <c r="AH41" s="53">
        <v>45833</v>
      </c>
      <c r="AI41" s="62"/>
      <c r="AJ41" s="63"/>
      <c r="AK41" s="53">
        <v>45863</v>
      </c>
      <c r="AL41" s="90"/>
      <c r="AM41" s="57"/>
      <c r="AN41" s="53">
        <v>45894</v>
      </c>
      <c r="AO41" s="62"/>
      <c r="AP41" s="50">
        <v>7</v>
      </c>
      <c r="AQ41" s="53">
        <v>45925</v>
      </c>
      <c r="AR41" s="135">
        <v>7</v>
      </c>
      <c r="AS41" s="63"/>
      <c r="AT41" s="53">
        <v>45955</v>
      </c>
      <c r="AU41" s="83"/>
      <c r="AV41" s="52"/>
      <c r="AW41" s="45">
        <v>45986</v>
      </c>
      <c r="AX41" s="135">
        <v>7</v>
      </c>
      <c r="AY41" s="59"/>
      <c r="AZ41" s="48">
        <v>46016</v>
      </c>
      <c r="BA41" s="62"/>
      <c r="BB41" s="59"/>
    </row>
    <row r="42" spans="1:54" s="5" customFormat="1" ht="13.8" thickBot="1" x14ac:dyDescent="0.3">
      <c r="A42" s="44">
        <v>45499</v>
      </c>
      <c r="B42" s="86"/>
      <c r="C42" s="60"/>
      <c r="D42" s="45">
        <v>45530</v>
      </c>
      <c r="E42" s="62"/>
      <c r="F42" s="59"/>
      <c r="G42" s="47">
        <v>45561</v>
      </c>
      <c r="H42" s="62"/>
      <c r="I42" s="59">
        <v>7</v>
      </c>
      <c r="J42" s="48">
        <v>45591</v>
      </c>
      <c r="K42" s="65"/>
      <c r="L42" s="46"/>
      <c r="M42" s="48">
        <v>45622</v>
      </c>
      <c r="N42" s="139">
        <v>7</v>
      </c>
      <c r="O42" s="64"/>
      <c r="P42" s="53">
        <v>45652</v>
      </c>
      <c r="Q42" s="62"/>
      <c r="R42" s="59">
        <v>7</v>
      </c>
      <c r="S42" s="48">
        <v>45683</v>
      </c>
      <c r="T42" s="65"/>
      <c r="U42" s="46"/>
      <c r="V42" s="48">
        <v>45714</v>
      </c>
      <c r="W42" s="62"/>
      <c r="X42" s="59"/>
      <c r="Y42" s="53">
        <v>45742</v>
      </c>
      <c r="Z42" s="62"/>
      <c r="AA42" s="66"/>
      <c r="AB42" s="53">
        <v>45773</v>
      </c>
      <c r="AC42" s="60"/>
      <c r="AD42" s="61"/>
      <c r="AE42" s="45">
        <v>45803</v>
      </c>
      <c r="AF42" s="62"/>
      <c r="AG42" s="59">
        <v>7</v>
      </c>
      <c r="AH42" s="53">
        <v>45834</v>
      </c>
      <c r="AI42" s="62"/>
      <c r="AJ42" s="63"/>
      <c r="AK42" s="53">
        <v>45864</v>
      </c>
      <c r="AL42" s="63"/>
      <c r="AM42" s="68"/>
      <c r="AN42" s="53">
        <v>45895</v>
      </c>
      <c r="AO42" s="62"/>
      <c r="AP42" s="59">
        <v>7</v>
      </c>
      <c r="AQ42" s="53">
        <v>45926</v>
      </c>
      <c r="AR42" s="135">
        <v>7</v>
      </c>
      <c r="AS42" s="63"/>
      <c r="AT42" s="53">
        <v>45956</v>
      </c>
      <c r="AU42" s="63"/>
      <c r="AV42" s="69"/>
      <c r="AW42" s="45">
        <v>45987</v>
      </c>
      <c r="AX42" s="62"/>
      <c r="AY42" s="59"/>
      <c r="AZ42" s="48">
        <v>46017</v>
      </c>
      <c r="BA42" s="65"/>
      <c r="BB42" s="46"/>
    </row>
    <row r="43" spans="1:54" s="5" customFormat="1" ht="13.8" thickBot="1" x14ac:dyDescent="0.3">
      <c r="A43" s="44">
        <v>45500</v>
      </c>
      <c r="B43" s="80"/>
      <c r="C43" s="62"/>
      <c r="D43" s="45">
        <v>45531</v>
      </c>
      <c r="E43" s="62"/>
      <c r="F43" s="59"/>
      <c r="G43" s="47">
        <v>45562</v>
      </c>
      <c r="H43" s="62"/>
      <c r="I43" s="46">
        <v>7</v>
      </c>
      <c r="J43" s="48">
        <v>45592</v>
      </c>
      <c r="K43" s="60"/>
      <c r="L43" s="61"/>
      <c r="M43" s="48">
        <v>45623</v>
      </c>
      <c r="N43" s="63"/>
      <c r="O43" s="64"/>
      <c r="P43" s="53">
        <v>45653</v>
      </c>
      <c r="Q43" s="62"/>
      <c r="R43" s="46">
        <v>7</v>
      </c>
      <c r="S43" s="48">
        <v>45684</v>
      </c>
      <c r="T43" s="150">
        <v>7</v>
      </c>
      <c r="U43" s="61"/>
      <c r="V43" s="48">
        <v>45715</v>
      </c>
      <c r="W43" s="142">
        <v>7</v>
      </c>
      <c r="X43" s="59"/>
      <c r="Y43" s="53">
        <v>45743</v>
      </c>
      <c r="Z43" s="144">
        <v>8</v>
      </c>
      <c r="AA43" s="70"/>
      <c r="AB43" s="53">
        <v>45774</v>
      </c>
      <c r="AC43" s="62"/>
      <c r="AD43" s="59"/>
      <c r="AE43" s="45">
        <v>45804</v>
      </c>
      <c r="AF43" s="62"/>
      <c r="AG43" s="59">
        <v>7</v>
      </c>
      <c r="AH43" s="53">
        <v>45835</v>
      </c>
      <c r="AI43" s="65"/>
      <c r="AJ43" s="70"/>
      <c r="AK43" s="53">
        <v>45865</v>
      </c>
      <c r="AL43" s="63"/>
      <c r="AM43" s="68"/>
      <c r="AN43" s="53">
        <v>45896</v>
      </c>
      <c r="AO43" s="62"/>
      <c r="AP43" s="59">
        <v>7</v>
      </c>
      <c r="AQ43" s="53">
        <v>45927</v>
      </c>
      <c r="AR43" s="65"/>
      <c r="AS43" s="70"/>
      <c r="AT43" s="53">
        <v>45957</v>
      </c>
      <c r="AU43" s="63"/>
      <c r="AV43" s="69"/>
      <c r="AW43" s="45">
        <v>45988</v>
      </c>
      <c r="AX43" s="135">
        <v>7</v>
      </c>
      <c r="AY43" s="59"/>
      <c r="AZ43" s="48">
        <v>46018</v>
      </c>
      <c r="BA43" s="60"/>
      <c r="BB43" s="61"/>
    </row>
    <row r="44" spans="1:54" s="5" customFormat="1" ht="13.8" thickBot="1" x14ac:dyDescent="0.3">
      <c r="A44" s="44">
        <v>45501</v>
      </c>
      <c r="B44" s="119"/>
      <c r="C44" s="120"/>
      <c r="D44" s="45">
        <v>45532</v>
      </c>
      <c r="E44" s="62"/>
      <c r="F44" s="59"/>
      <c r="G44" s="47">
        <v>45563</v>
      </c>
      <c r="H44" s="62"/>
      <c r="I44" s="59"/>
      <c r="J44" s="48">
        <v>45593</v>
      </c>
      <c r="K44" s="62"/>
      <c r="L44" s="59"/>
      <c r="M44" s="48">
        <v>45624</v>
      </c>
      <c r="N44" s="139">
        <v>7</v>
      </c>
      <c r="O44" s="64"/>
      <c r="P44" s="53">
        <v>45654</v>
      </c>
      <c r="Q44" s="65"/>
      <c r="R44" s="70"/>
      <c r="S44" s="48">
        <v>45685</v>
      </c>
      <c r="T44" s="135">
        <v>7</v>
      </c>
      <c r="U44" s="59"/>
      <c r="V44" s="48">
        <v>45716</v>
      </c>
      <c r="W44" s="142">
        <v>7</v>
      </c>
      <c r="X44" s="59"/>
      <c r="Y44" s="53">
        <v>45744</v>
      </c>
      <c r="Z44" s="143">
        <v>8</v>
      </c>
      <c r="AA44" s="61"/>
      <c r="AB44" s="53">
        <v>45775</v>
      </c>
      <c r="AC44" s="135">
        <v>7</v>
      </c>
      <c r="AD44" s="59"/>
      <c r="AE44" s="45">
        <v>45805</v>
      </c>
      <c r="AF44" s="62"/>
      <c r="AG44" s="59"/>
      <c r="AH44" s="53">
        <v>45836</v>
      </c>
      <c r="AI44" s="60"/>
      <c r="AJ44" s="61"/>
      <c r="AK44" s="53">
        <v>45866</v>
      </c>
      <c r="AL44" s="63"/>
      <c r="AM44" s="68"/>
      <c r="AN44" s="53">
        <v>45897</v>
      </c>
      <c r="AO44" s="87"/>
      <c r="AP44" s="59">
        <v>7</v>
      </c>
      <c r="AQ44" s="53">
        <v>45928</v>
      </c>
      <c r="AR44" s="60"/>
      <c r="AS44" s="61"/>
      <c r="AT44" s="53">
        <v>45958</v>
      </c>
      <c r="AU44" s="63"/>
      <c r="AV44" s="69"/>
      <c r="AW44" s="45">
        <v>45989</v>
      </c>
      <c r="AX44" s="135">
        <v>7</v>
      </c>
      <c r="AY44" s="59"/>
      <c r="AZ44" s="48">
        <v>46019</v>
      </c>
      <c r="BA44" s="62"/>
      <c r="BB44" s="59"/>
    </row>
    <row r="45" spans="1:54" s="5" customFormat="1" ht="13.8" thickBot="1" x14ac:dyDescent="0.3">
      <c r="A45" s="44">
        <v>45502</v>
      </c>
      <c r="B45" s="121"/>
      <c r="C45" s="120"/>
      <c r="D45" s="45">
        <v>45533</v>
      </c>
      <c r="E45" s="62"/>
      <c r="F45" s="59"/>
      <c r="G45" s="47">
        <v>45564</v>
      </c>
      <c r="H45" s="65"/>
      <c r="I45" s="46"/>
      <c r="J45" s="48">
        <v>45594</v>
      </c>
      <c r="K45" s="62"/>
      <c r="L45" s="59"/>
      <c r="M45" s="48">
        <v>45625</v>
      </c>
      <c r="N45" s="139">
        <v>7</v>
      </c>
      <c r="O45" s="64"/>
      <c r="P45" s="53">
        <v>45655</v>
      </c>
      <c r="Q45" s="125"/>
      <c r="R45" s="126"/>
      <c r="S45" s="48">
        <v>45686</v>
      </c>
      <c r="T45" s="62"/>
      <c r="U45" s="59"/>
      <c r="V45" s="48"/>
      <c r="W45" s="62"/>
      <c r="X45" s="59"/>
      <c r="Y45" s="53">
        <v>45745</v>
      </c>
      <c r="Z45" s="62"/>
      <c r="AA45" s="63"/>
      <c r="AB45" s="53">
        <v>45776</v>
      </c>
      <c r="AC45" s="147">
        <v>7</v>
      </c>
      <c r="AD45" s="59"/>
      <c r="AE45" s="45">
        <v>45806</v>
      </c>
      <c r="AF45" s="65"/>
      <c r="AG45" s="46"/>
      <c r="AH45" s="53">
        <v>45837</v>
      </c>
      <c r="AI45" s="62"/>
      <c r="AJ45" s="63"/>
      <c r="AK45" s="53">
        <v>45867</v>
      </c>
      <c r="AL45" s="63"/>
      <c r="AM45" s="68"/>
      <c r="AN45" s="53">
        <v>45898</v>
      </c>
      <c r="AO45" s="55"/>
      <c r="AP45" s="46">
        <v>7</v>
      </c>
      <c r="AQ45" s="53">
        <v>45929</v>
      </c>
      <c r="AR45" s="62"/>
      <c r="AS45" s="63"/>
      <c r="AT45" s="53">
        <v>45959</v>
      </c>
      <c r="AU45" s="63"/>
      <c r="AV45" s="69"/>
      <c r="AW45" s="45">
        <v>45990</v>
      </c>
      <c r="AX45" s="65"/>
      <c r="AY45" s="46"/>
      <c r="AZ45" s="48">
        <v>46020</v>
      </c>
      <c r="BA45" s="120"/>
      <c r="BB45" s="132"/>
    </row>
    <row r="46" spans="1:54" s="5" customFormat="1" ht="13.8" thickBot="1" x14ac:dyDescent="0.3">
      <c r="A46" s="44">
        <v>45503</v>
      </c>
      <c r="B46" s="122"/>
      <c r="C46" s="122"/>
      <c r="D46" s="45">
        <v>45534</v>
      </c>
      <c r="E46" s="195" t="s">
        <v>56</v>
      </c>
      <c r="F46" s="196"/>
      <c r="G46" s="47">
        <v>45565</v>
      </c>
      <c r="H46" s="60"/>
      <c r="I46" s="61"/>
      <c r="J46" s="48">
        <v>45595</v>
      </c>
      <c r="K46" s="62"/>
      <c r="L46" s="59"/>
      <c r="M46" s="48">
        <v>45626</v>
      </c>
      <c r="N46" s="63"/>
      <c r="O46" s="64"/>
      <c r="P46" s="53">
        <v>45656</v>
      </c>
      <c r="Q46" s="120"/>
      <c r="R46" s="127">
        <v>7</v>
      </c>
      <c r="S46" s="48">
        <v>45687</v>
      </c>
      <c r="T46" s="135">
        <v>7</v>
      </c>
      <c r="U46" s="59"/>
      <c r="V46" s="48"/>
      <c r="W46" s="87"/>
      <c r="X46" s="88"/>
      <c r="Y46" s="53">
        <v>45746</v>
      </c>
      <c r="Z46" s="62"/>
      <c r="AA46" s="63"/>
      <c r="AB46" s="53">
        <v>45777</v>
      </c>
      <c r="AC46" s="135">
        <v>7</v>
      </c>
      <c r="AD46" s="63"/>
      <c r="AE46" s="45">
        <v>45807</v>
      </c>
      <c r="AF46" s="60"/>
      <c r="AG46" s="61"/>
      <c r="AH46" s="53">
        <v>45838</v>
      </c>
      <c r="AI46" s="62"/>
      <c r="AJ46" s="63"/>
      <c r="AK46" s="53">
        <v>45868</v>
      </c>
      <c r="AL46" s="63"/>
      <c r="AM46" s="68"/>
      <c r="AN46" s="53">
        <v>45899</v>
      </c>
      <c r="AO46" s="62"/>
      <c r="AP46" s="63"/>
      <c r="AQ46" s="53">
        <v>45930</v>
      </c>
      <c r="AR46" s="62"/>
      <c r="AS46" s="63"/>
      <c r="AT46" s="53">
        <v>45960</v>
      </c>
      <c r="AU46" s="63"/>
      <c r="AV46" s="69"/>
      <c r="AW46" s="45">
        <v>45991</v>
      </c>
      <c r="AX46" s="60"/>
      <c r="AY46" s="61"/>
      <c r="AZ46" s="48">
        <v>46021</v>
      </c>
      <c r="BA46" s="120"/>
      <c r="BB46" s="132"/>
    </row>
    <row r="47" spans="1:54" s="5" customFormat="1" ht="13.8" thickBot="1" x14ac:dyDescent="0.3">
      <c r="A47" s="44">
        <v>45504</v>
      </c>
      <c r="B47" s="123"/>
      <c r="C47" s="124"/>
      <c r="D47" s="45">
        <v>45535</v>
      </c>
      <c r="E47" s="99"/>
      <c r="F47" s="101"/>
      <c r="G47" s="104"/>
      <c r="H47" s="62"/>
      <c r="I47" s="59"/>
      <c r="J47" s="48">
        <v>45596</v>
      </c>
      <c r="K47" s="49"/>
      <c r="L47" s="50"/>
      <c r="M47" s="48"/>
      <c r="N47" s="51"/>
      <c r="O47" s="52"/>
      <c r="P47" s="53">
        <v>45657</v>
      </c>
      <c r="Q47" s="128"/>
      <c r="R47" s="129"/>
      <c r="S47" s="48">
        <v>45688</v>
      </c>
      <c r="T47" s="151">
        <v>7</v>
      </c>
      <c r="U47" s="50"/>
      <c r="V47" s="103"/>
      <c r="W47" s="111"/>
      <c r="X47" s="112"/>
      <c r="Y47" s="53">
        <v>45747</v>
      </c>
      <c r="Z47" s="55"/>
      <c r="AA47" s="56">
        <v>7</v>
      </c>
      <c r="AB47" s="105"/>
      <c r="AC47" s="113"/>
      <c r="AD47" s="114"/>
      <c r="AE47" s="45">
        <v>45808</v>
      </c>
      <c r="AF47" s="43"/>
      <c r="AG47" s="46"/>
      <c r="AH47" s="53"/>
      <c r="AI47" s="55"/>
      <c r="AJ47" s="54"/>
      <c r="AK47" s="53">
        <v>45869</v>
      </c>
      <c r="AL47" s="130"/>
      <c r="AM47" s="131"/>
      <c r="AN47" s="53">
        <v>45900</v>
      </c>
      <c r="AO47" s="49"/>
      <c r="AP47" s="50"/>
      <c r="AQ47" s="105"/>
      <c r="AR47" s="111"/>
      <c r="AS47" s="108"/>
      <c r="AT47" s="53">
        <v>45961</v>
      </c>
      <c r="AU47" s="51"/>
      <c r="AV47" s="52"/>
      <c r="AW47" s="45"/>
      <c r="AX47" s="43"/>
      <c r="AY47" s="46"/>
      <c r="AZ47" s="48">
        <v>46022</v>
      </c>
      <c r="BA47" s="128"/>
      <c r="BB47" s="133"/>
    </row>
    <row r="48" spans="1:54" ht="25.5" customHeight="1" x14ac:dyDescent="0.25">
      <c r="B48" s="24" t="s">
        <v>0</v>
      </c>
      <c r="C48" s="25" t="s">
        <v>5</v>
      </c>
      <c r="E48" s="24" t="s">
        <v>0</v>
      </c>
      <c r="F48" s="25" t="s">
        <v>5</v>
      </c>
      <c r="H48" s="24" t="s">
        <v>0</v>
      </c>
      <c r="I48" s="25" t="s">
        <v>5</v>
      </c>
      <c r="K48" s="24" t="s">
        <v>0</v>
      </c>
      <c r="L48" s="25" t="s">
        <v>5</v>
      </c>
      <c r="N48" s="24" t="s">
        <v>0</v>
      </c>
      <c r="O48" s="25" t="s">
        <v>5</v>
      </c>
      <c r="Q48" s="24" t="s">
        <v>0</v>
      </c>
      <c r="R48" s="25" t="s">
        <v>5</v>
      </c>
      <c r="T48" s="24" t="s">
        <v>0</v>
      </c>
      <c r="U48" s="25" t="s">
        <v>5</v>
      </c>
      <c r="W48" s="24" t="s">
        <v>0</v>
      </c>
      <c r="X48" s="25" t="s">
        <v>5</v>
      </c>
      <c r="Z48" s="24" t="s">
        <v>0</v>
      </c>
      <c r="AA48" s="25" t="s">
        <v>5</v>
      </c>
      <c r="AC48" s="24" t="s">
        <v>0</v>
      </c>
      <c r="AD48" s="25" t="s">
        <v>5</v>
      </c>
      <c r="AF48" s="24" t="s">
        <v>0</v>
      </c>
      <c r="AG48" s="25" t="s">
        <v>5</v>
      </c>
      <c r="AI48" s="24" t="s">
        <v>0</v>
      </c>
      <c r="AJ48" s="25" t="s">
        <v>5</v>
      </c>
      <c r="AL48" s="24" t="s">
        <v>0</v>
      </c>
      <c r="AM48" s="25" t="s">
        <v>5</v>
      </c>
      <c r="AO48" s="24" t="s">
        <v>0</v>
      </c>
      <c r="AP48" s="25" t="s">
        <v>5</v>
      </c>
      <c r="AR48" s="24" t="s">
        <v>0</v>
      </c>
      <c r="AS48" s="25" t="s">
        <v>5</v>
      </c>
      <c r="AU48" s="24" t="s">
        <v>0</v>
      </c>
      <c r="AV48" s="25" t="s">
        <v>5</v>
      </c>
      <c r="AX48" s="24" t="s">
        <v>0</v>
      </c>
      <c r="AY48" s="25" t="s">
        <v>5</v>
      </c>
      <c r="BA48" s="24" t="s">
        <v>0</v>
      </c>
      <c r="BB48" s="25" t="s">
        <v>5</v>
      </c>
    </row>
    <row r="49" spans="1:54" s="5" customFormat="1" ht="25.5" customHeight="1" thickBot="1" x14ac:dyDescent="0.3">
      <c r="B49" s="6">
        <f>SUM(B17:B47)</f>
        <v>0</v>
      </c>
      <c r="C49" s="7">
        <f>SUM(C17:C47)</f>
        <v>0</v>
      </c>
      <c r="E49" s="6">
        <f>SUM(E17:E47)</f>
        <v>0</v>
      </c>
      <c r="F49" s="7">
        <f>SUM(F16:F47)</f>
        <v>0</v>
      </c>
      <c r="H49" s="6">
        <f>SUM(H17:H47)</f>
        <v>35</v>
      </c>
      <c r="I49" s="7">
        <f>SUM(I17:I47)</f>
        <v>35</v>
      </c>
      <c r="K49" s="6">
        <f>SUM(K17:K47)</f>
        <v>42</v>
      </c>
      <c r="L49" s="7">
        <f>SUM(L17:L47)</f>
        <v>35</v>
      </c>
      <c r="N49" s="6">
        <f>SUM(N17:N47)</f>
        <v>66</v>
      </c>
      <c r="O49" s="7">
        <f>SUM(O17:O47)</f>
        <v>70</v>
      </c>
      <c r="Q49" s="6">
        <f>SUM(Q17:Q47)</f>
        <v>35</v>
      </c>
      <c r="R49" s="7">
        <f>SUM(R17:R47)</f>
        <v>105</v>
      </c>
      <c r="T49" s="6">
        <f>SUM(T17:T47)</f>
        <v>70</v>
      </c>
      <c r="U49" s="7">
        <f>SUM(U17:U47)</f>
        <v>35</v>
      </c>
      <c r="W49" s="6">
        <f>SUM(W17:W47)</f>
        <v>28</v>
      </c>
      <c r="X49" s="7">
        <f>SUM(X17:X47)</f>
        <v>70</v>
      </c>
      <c r="Z49" s="6">
        <f>SUM(Z17:Z47)</f>
        <v>67</v>
      </c>
      <c r="AA49" s="7">
        <f>SUM(AA17:AA47)</f>
        <v>35</v>
      </c>
      <c r="AC49" s="6">
        <f>SUM(AC17:AC47)</f>
        <v>35</v>
      </c>
      <c r="AD49" s="7">
        <f>SUM(AD17:AD47)</f>
        <v>56</v>
      </c>
      <c r="AE49"/>
      <c r="AF49" s="6">
        <f>SUM(AF17:AF47)</f>
        <v>42</v>
      </c>
      <c r="AG49" s="7">
        <f>SUM(AG17:AG47)</f>
        <v>50</v>
      </c>
      <c r="AI49" s="6">
        <f>SUM(AI17:AI47)</f>
        <v>77</v>
      </c>
      <c r="AJ49" s="7">
        <f>SUM(AJ17:AJ47)</f>
        <v>36</v>
      </c>
      <c r="AL49" s="6">
        <f>SUM(AL17:AL47)</f>
        <v>0</v>
      </c>
      <c r="AM49" s="7">
        <f>SUM(AM17:AM47)</f>
        <v>0</v>
      </c>
      <c r="AO49" s="6">
        <f>SUM(AO17:AO47)</f>
        <v>0</v>
      </c>
      <c r="AP49" s="7">
        <f>SUM(AP16:AP47)</f>
        <v>133</v>
      </c>
      <c r="AR49" s="6">
        <f>SUM(AR17:AR47)</f>
        <v>56</v>
      </c>
      <c r="AS49" s="7">
        <f>SUM(AS17:AS47)</f>
        <v>35</v>
      </c>
      <c r="AU49" s="6">
        <f>SUM(AU17:AU47)</f>
        <v>35</v>
      </c>
      <c r="AV49" s="7">
        <f>SUM(AV17:AV47)</f>
        <v>35</v>
      </c>
      <c r="AX49" s="6">
        <f>SUM(AX17:AX47)</f>
        <v>42</v>
      </c>
      <c r="AY49" s="7">
        <f>SUM(AY17:AY47)</f>
        <v>35</v>
      </c>
      <c r="BA49" s="6">
        <f>SUM(BA17:BA47)</f>
        <v>35</v>
      </c>
      <c r="BB49" s="7">
        <f>SUM(BB17:BB47)</f>
        <v>35</v>
      </c>
    </row>
    <row r="50" spans="1:54" ht="20.25" customHeight="1" thickBot="1" x14ac:dyDescent="0.3"/>
    <row r="51" spans="1:54" ht="25.5" customHeight="1" thickBot="1" x14ac:dyDescent="0.3">
      <c r="A51" s="169" t="s">
        <v>39</v>
      </c>
      <c r="B51" s="170"/>
      <c r="C51" s="171"/>
      <c r="D51" s="169" t="s">
        <v>40</v>
      </c>
      <c r="E51" s="170"/>
      <c r="F51" s="171"/>
      <c r="G51" s="169" t="s">
        <v>41</v>
      </c>
      <c r="H51" s="170"/>
      <c r="I51" s="171"/>
      <c r="J51" s="169" t="s">
        <v>42</v>
      </c>
      <c r="K51" s="170"/>
      <c r="L51" s="171"/>
      <c r="R51" s="1"/>
      <c r="S51" s="1"/>
      <c r="T51" s="1"/>
      <c r="U51" s="1"/>
      <c r="V51" s="1"/>
      <c r="W51" s="1"/>
      <c r="Y51" s="1"/>
      <c r="Z51" s="1"/>
      <c r="AA51" s="1"/>
      <c r="AB51" s="1"/>
      <c r="AC51" s="1"/>
      <c r="AF51" s="191" t="s">
        <v>6</v>
      </c>
      <c r="AG51" s="192"/>
      <c r="AH51" s="192"/>
      <c r="AI51" s="192"/>
      <c r="AJ51" s="192"/>
      <c r="AK51" s="184">
        <f>SUM(B49+E49+H49+K49+N49+Q49+T49+W49+Z49+AC49+AF49+AI49+AL49+AO49+AR49+AU49+AX49+BA49+B85+E85+H85+K85)</f>
        <v>665</v>
      </c>
      <c r="AL51" s="185"/>
      <c r="AM51" s="185"/>
    </row>
    <row r="52" spans="1:54" ht="27" thickBot="1" x14ac:dyDescent="0.3">
      <c r="A52" s="30"/>
      <c r="B52" s="28" t="s">
        <v>0</v>
      </c>
      <c r="C52" s="29" t="s">
        <v>5</v>
      </c>
      <c r="D52" s="30"/>
      <c r="E52" s="28" t="s">
        <v>0</v>
      </c>
      <c r="F52" s="29" t="s">
        <v>5</v>
      </c>
      <c r="G52" s="27"/>
      <c r="H52" s="28" t="s">
        <v>0</v>
      </c>
      <c r="I52" s="29" t="s">
        <v>5</v>
      </c>
      <c r="J52" s="30"/>
      <c r="K52" s="28" t="s">
        <v>0</v>
      </c>
      <c r="L52" s="29" t="s">
        <v>5</v>
      </c>
      <c r="R52" s="1"/>
      <c r="S52" s="1"/>
      <c r="T52" s="1"/>
      <c r="U52" s="1"/>
      <c r="V52" s="1"/>
      <c r="W52" s="1"/>
      <c r="Y52" s="1"/>
      <c r="Z52" s="1"/>
      <c r="AA52" s="1"/>
      <c r="AB52" s="1"/>
      <c r="AC52" s="1"/>
      <c r="AF52" s="10"/>
      <c r="AG52" s="10"/>
      <c r="AH52" s="10"/>
      <c r="AI52" s="10"/>
      <c r="AJ52" s="10"/>
      <c r="AK52" s="11"/>
      <c r="AL52" s="11"/>
      <c r="AM52" s="11"/>
    </row>
    <row r="53" spans="1:54" ht="25.5" customHeight="1" thickBot="1" x14ac:dyDescent="0.3">
      <c r="A53" s="44">
        <v>46023</v>
      </c>
      <c r="B53" s="96"/>
      <c r="C53" s="50"/>
      <c r="D53" s="45">
        <v>46054</v>
      </c>
      <c r="E53" s="43"/>
      <c r="F53" s="46"/>
      <c r="G53" s="47">
        <v>46082</v>
      </c>
      <c r="H53" s="43"/>
      <c r="I53" s="46"/>
      <c r="J53" s="48">
        <v>46113</v>
      </c>
      <c r="K53" s="49"/>
      <c r="L53" s="50"/>
      <c r="M53" s="13"/>
      <c r="N53" s="13"/>
      <c r="O53" s="13"/>
      <c r="P53" s="13"/>
      <c r="Q53" s="13"/>
      <c r="R53" s="13"/>
      <c r="S53" s="155"/>
      <c r="T53" s="156" t="s">
        <v>53</v>
      </c>
      <c r="AF53" s="186" t="s">
        <v>7</v>
      </c>
      <c r="AG53" s="187"/>
      <c r="AH53" s="187"/>
      <c r="AI53" s="187"/>
      <c r="AJ53" s="187"/>
      <c r="AK53" s="184">
        <f>SUM(C49+F49+I49+L49+O49+R49+U49+X49+AA49+AD49+AG49+AJ49+AM49+AP49+AS49+AV49+AY49+BB49+C85+F85+I85+L85)</f>
        <v>800</v>
      </c>
      <c r="AL53" s="185"/>
      <c r="AM53" s="185"/>
    </row>
    <row r="54" spans="1:54" ht="13.5" customHeight="1" thickBot="1" x14ac:dyDescent="0.3">
      <c r="A54" s="44">
        <v>46024</v>
      </c>
      <c r="B54" s="58"/>
      <c r="C54" s="59"/>
      <c r="D54" s="45">
        <v>46055</v>
      </c>
      <c r="E54" s="60"/>
      <c r="F54" s="61"/>
      <c r="G54" s="47">
        <v>46083</v>
      </c>
      <c r="H54" s="60"/>
      <c r="I54" s="61"/>
      <c r="J54" s="48">
        <v>46114</v>
      </c>
      <c r="K54" s="62"/>
      <c r="L54" s="59"/>
      <c r="V54" s="8"/>
      <c r="W54" s="8"/>
      <c r="X54" s="8"/>
      <c r="Y54" s="8"/>
      <c r="Z54" s="8"/>
      <c r="AA54" s="9"/>
      <c r="AB54" s="9"/>
      <c r="AC54" s="9"/>
    </row>
    <row r="55" spans="1:54" ht="22.2" customHeight="1" thickBot="1" x14ac:dyDescent="0.3">
      <c r="A55" s="44">
        <v>46025</v>
      </c>
      <c r="B55" s="58"/>
      <c r="C55" s="59"/>
      <c r="D55" s="45">
        <v>46056</v>
      </c>
      <c r="E55" s="62"/>
      <c r="F55" s="59"/>
      <c r="G55" s="47">
        <v>46084</v>
      </c>
      <c r="H55" s="62"/>
      <c r="I55" s="59"/>
      <c r="J55" s="48">
        <v>46115</v>
      </c>
      <c r="K55" s="62"/>
      <c r="L55" s="59"/>
      <c r="S55" s="157"/>
      <c r="T55" s="156" t="s">
        <v>54</v>
      </c>
    </row>
    <row r="56" spans="1:54" ht="13.5" customHeight="1" thickBot="1" x14ac:dyDescent="0.3">
      <c r="A56" s="44">
        <v>46026</v>
      </c>
      <c r="B56" s="74"/>
      <c r="C56" s="46"/>
      <c r="D56" s="45">
        <v>46057</v>
      </c>
      <c r="E56" s="62"/>
      <c r="F56" s="59"/>
      <c r="G56" s="47">
        <v>46085</v>
      </c>
      <c r="H56" s="62"/>
      <c r="I56" s="59"/>
      <c r="J56" s="48">
        <v>46116</v>
      </c>
      <c r="K56" s="62"/>
      <c r="L56" s="59"/>
    </row>
    <row r="57" spans="1:54" ht="19.2" customHeight="1" thickBot="1" x14ac:dyDescent="0.3">
      <c r="A57" s="44">
        <v>46027</v>
      </c>
      <c r="B57" s="76"/>
      <c r="C57" s="61"/>
      <c r="D57" s="45">
        <v>46058</v>
      </c>
      <c r="E57" s="62"/>
      <c r="F57" s="59"/>
      <c r="G57" s="47">
        <v>46086</v>
      </c>
      <c r="H57" s="62"/>
      <c r="I57" s="59"/>
      <c r="J57" s="48">
        <v>46117</v>
      </c>
      <c r="K57" s="77"/>
      <c r="L57" s="78"/>
      <c r="S57" s="158"/>
      <c r="T57" s="156" t="s">
        <v>55</v>
      </c>
    </row>
    <row r="58" spans="1:54" ht="13.5" customHeight="1" thickBot="1" x14ac:dyDescent="0.3">
      <c r="A58" s="44">
        <v>46028</v>
      </c>
      <c r="B58" s="80"/>
      <c r="C58" s="62"/>
      <c r="D58" s="45">
        <v>46059</v>
      </c>
      <c r="E58" s="62"/>
      <c r="F58" s="59"/>
      <c r="G58" s="47">
        <v>46087</v>
      </c>
      <c r="H58" s="62"/>
      <c r="I58" s="59"/>
      <c r="J58" s="48">
        <v>46118</v>
      </c>
      <c r="K58" s="60"/>
      <c r="L58" s="81"/>
    </row>
    <row r="59" spans="1:54" ht="24" customHeight="1" thickBot="1" x14ac:dyDescent="0.3">
      <c r="A59" s="44">
        <v>46029</v>
      </c>
      <c r="B59" s="80"/>
      <c r="C59" s="62"/>
      <c r="D59" s="45">
        <v>46060</v>
      </c>
      <c r="E59" s="62"/>
      <c r="F59" s="59"/>
      <c r="G59" s="47">
        <v>46088</v>
      </c>
      <c r="H59" s="62"/>
      <c r="I59" s="59"/>
      <c r="J59" s="48">
        <v>46119</v>
      </c>
      <c r="K59" s="62"/>
      <c r="L59" s="67"/>
    </row>
    <row r="60" spans="1:54" ht="13.5" customHeight="1" thickBot="1" x14ac:dyDescent="0.3">
      <c r="A60" s="44">
        <v>46030</v>
      </c>
      <c r="B60" s="159" t="s">
        <v>49</v>
      </c>
      <c r="C60" s="160"/>
      <c r="D60" s="45">
        <v>46061</v>
      </c>
      <c r="E60" s="77"/>
      <c r="F60" s="46"/>
      <c r="G60" s="47">
        <v>46089</v>
      </c>
      <c r="H60" s="77"/>
      <c r="I60" s="46"/>
      <c r="J60" s="48">
        <v>46120</v>
      </c>
      <c r="K60" s="79"/>
      <c r="L60" s="67"/>
    </row>
    <row r="61" spans="1:54" ht="13.5" customHeight="1" thickBot="1" x14ac:dyDescent="0.3">
      <c r="A61" s="44">
        <v>46031</v>
      </c>
      <c r="B61" s="80"/>
      <c r="C61" s="62"/>
      <c r="D61" s="45">
        <v>46062</v>
      </c>
      <c r="E61" s="60"/>
      <c r="F61" s="61"/>
      <c r="G61" s="47">
        <v>46090</v>
      </c>
      <c r="H61" s="60"/>
      <c r="I61" s="61"/>
      <c r="J61" s="48">
        <v>46121</v>
      </c>
      <c r="K61" s="62"/>
      <c r="L61" s="67"/>
    </row>
    <row r="62" spans="1:54" ht="13.5" customHeight="1" thickBot="1" x14ac:dyDescent="0.3">
      <c r="A62" s="44">
        <v>46032</v>
      </c>
      <c r="B62" s="80"/>
      <c r="C62" s="62"/>
      <c r="D62" s="45">
        <v>46063</v>
      </c>
      <c r="E62" s="62"/>
      <c r="F62" s="59"/>
      <c r="G62" s="47">
        <v>46091</v>
      </c>
      <c r="H62" s="62"/>
      <c r="I62" s="59"/>
      <c r="J62" s="48">
        <v>46122</v>
      </c>
      <c r="K62" s="62"/>
      <c r="L62" s="59"/>
    </row>
    <row r="63" spans="1:54" ht="13.5" customHeight="1" thickBot="1" x14ac:dyDescent="0.3">
      <c r="A63" s="44">
        <v>46033</v>
      </c>
      <c r="B63" s="85"/>
      <c r="C63" s="77"/>
      <c r="D63" s="45">
        <v>46064</v>
      </c>
      <c r="E63" s="79"/>
      <c r="F63" s="59"/>
      <c r="G63" s="47">
        <v>46092</v>
      </c>
      <c r="H63" s="79"/>
      <c r="I63" s="59"/>
      <c r="J63" s="48">
        <v>46123</v>
      </c>
      <c r="K63" s="62"/>
      <c r="L63" s="59"/>
    </row>
    <row r="64" spans="1:54" ht="13.5" customHeight="1" thickBot="1" x14ac:dyDescent="0.3">
      <c r="A64" s="44">
        <v>46034</v>
      </c>
      <c r="B64" s="86"/>
      <c r="C64" s="60"/>
      <c r="D64" s="45">
        <v>46065</v>
      </c>
      <c r="E64" s="62"/>
      <c r="F64" s="59"/>
      <c r="G64" s="47">
        <v>46093</v>
      </c>
      <c r="H64" s="62"/>
      <c r="I64" s="59"/>
      <c r="J64" s="48">
        <v>46124</v>
      </c>
      <c r="K64" s="65"/>
      <c r="L64" s="46"/>
    </row>
    <row r="65" spans="1:12" ht="12.75" customHeight="1" thickBot="1" x14ac:dyDescent="0.3">
      <c r="A65" s="44">
        <v>46035</v>
      </c>
      <c r="B65" s="80"/>
      <c r="C65" s="62"/>
      <c r="D65" s="45">
        <v>46066</v>
      </c>
      <c r="E65" s="62"/>
      <c r="F65" s="59"/>
      <c r="G65" s="47">
        <v>46094</v>
      </c>
      <c r="H65" s="95"/>
      <c r="I65" s="95"/>
      <c r="J65" s="48">
        <v>46125</v>
      </c>
      <c r="K65" s="60"/>
      <c r="L65" s="61"/>
    </row>
    <row r="66" spans="1:12" ht="13.5" customHeight="1" thickBot="1" x14ac:dyDescent="0.3">
      <c r="A66" s="44">
        <v>46036</v>
      </c>
      <c r="B66" s="80"/>
      <c r="C66" s="62"/>
      <c r="D66" s="45">
        <v>46067</v>
      </c>
      <c r="E66" s="95"/>
      <c r="F66" s="95"/>
      <c r="G66" s="47">
        <v>46095</v>
      </c>
      <c r="H66" s="95"/>
      <c r="I66" s="95"/>
      <c r="J66" s="48">
        <v>46126</v>
      </c>
      <c r="K66" s="79"/>
      <c r="L66" s="59"/>
    </row>
    <row r="67" spans="1:12" ht="12.75" customHeight="1" thickBot="1" x14ac:dyDescent="0.3">
      <c r="A67" s="44">
        <v>46037</v>
      </c>
      <c r="B67" s="80"/>
      <c r="C67" s="62"/>
      <c r="D67" s="45">
        <v>46068</v>
      </c>
      <c r="E67" s="99"/>
      <c r="F67" s="95"/>
      <c r="G67" s="47">
        <v>46096</v>
      </c>
      <c r="H67" s="95"/>
      <c r="I67" s="95"/>
      <c r="J67" s="48">
        <v>46127</v>
      </c>
      <c r="K67" s="197"/>
      <c r="L67" s="198"/>
    </row>
    <row r="68" spans="1:12" ht="13.5" customHeight="1" thickBot="1" x14ac:dyDescent="0.3">
      <c r="A68" s="44">
        <v>46038</v>
      </c>
      <c r="B68" s="80"/>
      <c r="C68" s="62"/>
      <c r="D68" s="45">
        <v>46069</v>
      </c>
      <c r="E68" s="55"/>
      <c r="F68" s="50"/>
      <c r="G68" s="47">
        <v>46097</v>
      </c>
      <c r="H68" s="55"/>
      <c r="I68" s="50"/>
      <c r="J68" s="48">
        <v>46128</v>
      </c>
      <c r="K68" s="197"/>
      <c r="L68" s="198"/>
    </row>
    <row r="69" spans="1:12" ht="13.5" customHeight="1" thickBot="1" x14ac:dyDescent="0.3">
      <c r="A69" s="44">
        <v>46039</v>
      </c>
      <c r="B69" s="80"/>
      <c r="C69" s="62"/>
      <c r="D69" s="45">
        <v>46070</v>
      </c>
      <c r="E69" s="62"/>
      <c r="F69" s="59"/>
      <c r="G69" s="47">
        <v>46098</v>
      </c>
      <c r="H69" s="62"/>
      <c r="I69" s="59"/>
      <c r="J69" s="48">
        <v>46129</v>
      </c>
      <c r="K69" s="62"/>
      <c r="L69" s="59"/>
    </row>
    <row r="70" spans="1:12" ht="13.5" customHeight="1" thickBot="1" x14ac:dyDescent="0.3">
      <c r="A70" s="44">
        <v>46040</v>
      </c>
      <c r="B70" s="85"/>
      <c r="C70" s="65"/>
      <c r="D70" s="45">
        <v>46071</v>
      </c>
      <c r="E70" s="62"/>
      <c r="F70" s="59"/>
      <c r="G70" s="47">
        <v>46099</v>
      </c>
      <c r="H70" s="62"/>
      <c r="I70" s="59"/>
      <c r="J70" s="48">
        <v>46130</v>
      </c>
      <c r="K70" s="62"/>
      <c r="L70" s="59"/>
    </row>
    <row r="71" spans="1:12" ht="13.5" customHeight="1" thickBot="1" x14ac:dyDescent="0.3">
      <c r="A71" s="44">
        <v>46041</v>
      </c>
      <c r="B71" s="86"/>
      <c r="C71" s="60"/>
      <c r="D71" s="45">
        <v>46072</v>
      </c>
      <c r="E71" s="62"/>
      <c r="F71" s="59"/>
      <c r="G71" s="47">
        <v>46100</v>
      </c>
      <c r="H71" s="62"/>
      <c r="I71" s="59"/>
      <c r="J71" s="48">
        <v>46131</v>
      </c>
      <c r="K71" s="65"/>
      <c r="L71" s="46"/>
    </row>
    <row r="72" spans="1:12" ht="13.5" customHeight="1" thickBot="1" x14ac:dyDescent="0.3">
      <c r="A72" s="44">
        <v>46042</v>
      </c>
      <c r="B72" s="80"/>
      <c r="C72" s="62"/>
      <c r="D72" s="45">
        <v>46073</v>
      </c>
      <c r="E72" s="62"/>
      <c r="F72" s="59"/>
      <c r="G72" s="47">
        <v>46101</v>
      </c>
      <c r="H72" s="62"/>
      <c r="I72" s="59"/>
      <c r="J72" s="48">
        <v>46132</v>
      </c>
      <c r="K72" s="60"/>
      <c r="L72" s="61"/>
    </row>
    <row r="73" spans="1:12" ht="13.5" customHeight="1" thickBot="1" x14ac:dyDescent="0.3">
      <c r="A73" s="44">
        <v>46043</v>
      </c>
      <c r="B73" s="80"/>
      <c r="C73" s="62"/>
      <c r="D73" s="45">
        <v>46074</v>
      </c>
      <c r="E73" s="62"/>
      <c r="F73" s="59"/>
      <c r="G73" s="47">
        <v>46102</v>
      </c>
      <c r="H73" s="62"/>
      <c r="I73" s="59"/>
      <c r="J73" s="48">
        <v>46133</v>
      </c>
      <c r="K73" s="62"/>
      <c r="L73" s="59"/>
    </row>
    <row r="74" spans="1:12" ht="13.5" customHeight="1" thickBot="1" x14ac:dyDescent="0.3">
      <c r="A74" s="44">
        <v>46044</v>
      </c>
      <c r="B74" s="80"/>
      <c r="C74" s="62"/>
      <c r="D74" s="45">
        <v>46075</v>
      </c>
      <c r="E74" s="65"/>
      <c r="F74" s="46"/>
      <c r="G74" s="47">
        <v>46103</v>
      </c>
      <c r="H74" s="65"/>
      <c r="I74" s="46"/>
      <c r="J74" s="48">
        <v>46134</v>
      </c>
      <c r="K74" s="62"/>
      <c r="L74" s="59"/>
    </row>
    <row r="75" spans="1:12" ht="13.5" customHeight="1" thickBot="1" x14ac:dyDescent="0.3">
      <c r="A75" s="44">
        <v>46045</v>
      </c>
      <c r="B75" s="189" t="s">
        <v>51</v>
      </c>
      <c r="C75" s="190"/>
      <c r="D75" s="45">
        <v>46076</v>
      </c>
      <c r="E75" s="60"/>
      <c r="F75" s="61"/>
      <c r="G75" s="47">
        <v>46104</v>
      </c>
      <c r="H75" s="60"/>
      <c r="I75" s="61"/>
      <c r="J75" s="48">
        <v>46135</v>
      </c>
      <c r="K75" s="62"/>
      <c r="L75" s="59"/>
    </row>
    <row r="76" spans="1:12" ht="13.5" customHeight="1" thickBot="1" x14ac:dyDescent="0.3">
      <c r="A76" s="44">
        <v>46046</v>
      </c>
      <c r="B76" s="80"/>
      <c r="C76" s="62"/>
      <c r="D76" s="45">
        <v>46077</v>
      </c>
      <c r="E76" s="62"/>
      <c r="F76" s="59"/>
      <c r="G76" s="47">
        <v>46105</v>
      </c>
      <c r="H76" s="62"/>
      <c r="I76" s="59"/>
      <c r="J76" s="48">
        <v>46136</v>
      </c>
      <c r="K76" s="62"/>
      <c r="L76" s="59"/>
    </row>
    <row r="77" spans="1:12" ht="13.5" customHeight="1" thickBot="1" x14ac:dyDescent="0.3">
      <c r="A77" s="44">
        <v>46047</v>
      </c>
      <c r="B77" s="85"/>
      <c r="C77" s="65"/>
      <c r="D77" s="45">
        <v>46078</v>
      </c>
      <c r="E77" s="62"/>
      <c r="F77" s="59"/>
      <c r="G77" s="47">
        <v>46106</v>
      </c>
      <c r="H77" s="62"/>
      <c r="I77" s="59"/>
      <c r="J77" s="48">
        <v>46137</v>
      </c>
      <c r="K77" s="62"/>
      <c r="L77" s="59"/>
    </row>
    <row r="78" spans="1:12" ht="13.5" customHeight="1" thickBot="1" x14ac:dyDescent="0.3">
      <c r="A78" s="44">
        <v>46048</v>
      </c>
      <c r="B78" s="86"/>
      <c r="C78" s="60"/>
      <c r="D78" s="45">
        <v>46079</v>
      </c>
      <c r="E78" s="62"/>
      <c r="F78" s="59"/>
      <c r="G78" s="47">
        <v>46107</v>
      </c>
      <c r="H78" s="62"/>
      <c r="I78" s="59"/>
      <c r="J78" s="48">
        <v>46138</v>
      </c>
      <c r="K78" s="65"/>
      <c r="L78" s="46"/>
    </row>
    <row r="79" spans="1:12" ht="13.5" customHeight="1" thickBot="1" x14ac:dyDescent="0.3">
      <c r="A79" s="44">
        <v>46049</v>
      </c>
      <c r="B79" s="80"/>
      <c r="C79" s="62"/>
      <c r="D79" s="45">
        <v>46080</v>
      </c>
      <c r="E79" s="62"/>
      <c r="F79" s="59"/>
      <c r="G79" s="47">
        <v>46108</v>
      </c>
      <c r="H79" s="62"/>
      <c r="I79" s="59"/>
      <c r="J79" s="48">
        <v>46139</v>
      </c>
      <c r="K79" s="60"/>
      <c r="L79" s="61"/>
    </row>
    <row r="80" spans="1:12" ht="13.5" customHeight="1" thickBot="1" x14ac:dyDescent="0.3">
      <c r="A80" s="44">
        <v>46050</v>
      </c>
      <c r="B80" s="80"/>
      <c r="C80" s="62"/>
      <c r="D80" s="45">
        <v>46081</v>
      </c>
      <c r="E80" s="62"/>
      <c r="F80" s="59"/>
      <c r="G80" s="47">
        <v>46109</v>
      </c>
      <c r="H80" s="62"/>
      <c r="I80" s="59"/>
      <c r="J80" s="48">
        <v>46140</v>
      </c>
      <c r="K80" s="62"/>
      <c r="L80" s="59"/>
    </row>
    <row r="81" spans="1:12" ht="13.5" customHeight="1" thickBot="1" x14ac:dyDescent="0.3">
      <c r="A81" s="44">
        <v>46051</v>
      </c>
      <c r="B81" s="93"/>
      <c r="C81" s="62"/>
      <c r="D81" s="116"/>
      <c r="E81" s="102"/>
      <c r="F81" s="115"/>
      <c r="G81" s="47">
        <v>46110</v>
      </c>
      <c r="H81" s="65"/>
      <c r="I81" s="46"/>
      <c r="J81" s="48">
        <v>46141</v>
      </c>
      <c r="K81" s="62"/>
      <c r="L81" s="59"/>
    </row>
    <row r="82" spans="1:12" ht="13.5" customHeight="1" thickBot="1" x14ac:dyDescent="0.3">
      <c r="A82" s="44">
        <v>46052</v>
      </c>
      <c r="B82" s="94"/>
      <c r="C82" s="94"/>
      <c r="D82" s="116"/>
      <c r="E82" s="102"/>
      <c r="F82" s="106"/>
      <c r="G82" s="47">
        <v>46111</v>
      </c>
      <c r="H82" s="60"/>
      <c r="I82" s="61"/>
      <c r="J82" s="48">
        <v>46142</v>
      </c>
      <c r="K82" s="62"/>
      <c r="L82" s="59"/>
    </row>
    <row r="83" spans="1:12" ht="13.5" customHeight="1" thickBot="1" x14ac:dyDescent="0.3">
      <c r="A83" s="44">
        <v>46053</v>
      </c>
      <c r="B83" s="48"/>
      <c r="C83" s="100"/>
      <c r="D83" s="116"/>
      <c r="E83" s="117"/>
      <c r="F83" s="118"/>
      <c r="G83" s="47">
        <v>46112</v>
      </c>
      <c r="H83" s="62"/>
      <c r="I83" s="59"/>
      <c r="J83" s="103"/>
      <c r="K83" s="107"/>
      <c r="L83" s="112"/>
    </row>
    <row r="84" spans="1:12" ht="13.5" customHeight="1" x14ac:dyDescent="0.25">
      <c r="B84" s="24" t="s">
        <v>0</v>
      </c>
      <c r="C84" s="25" t="s">
        <v>5</v>
      </c>
      <c r="E84" s="24" t="s">
        <v>0</v>
      </c>
      <c r="F84" s="25" t="s">
        <v>5</v>
      </c>
      <c r="H84" s="24" t="s">
        <v>0</v>
      </c>
      <c r="I84" s="25" t="s">
        <v>5</v>
      </c>
      <c r="K84" s="24" t="s">
        <v>0</v>
      </c>
      <c r="L84" s="25" t="s">
        <v>5</v>
      </c>
    </row>
    <row r="85" spans="1:12" ht="25.5" customHeight="1" thickBot="1" x14ac:dyDescent="0.3">
      <c r="A85" s="5"/>
      <c r="B85" s="6">
        <f>SUM(B53:B83)</f>
        <v>0</v>
      </c>
      <c r="C85" s="7">
        <f>SUM(C53:C83)</f>
        <v>0</v>
      </c>
      <c r="D85" s="5"/>
      <c r="E85" s="6">
        <f>SUM(E53:E83)</f>
        <v>0</v>
      </c>
      <c r="F85" s="7">
        <f>SUM(F52:F83)</f>
        <v>0</v>
      </c>
      <c r="G85" s="5"/>
      <c r="H85" s="6">
        <f>SUM(H53:H83)</f>
        <v>0</v>
      </c>
      <c r="I85" s="7">
        <f>SUM(I53:I83)</f>
        <v>0</v>
      </c>
      <c r="J85" s="5"/>
      <c r="K85" s="6">
        <f>SUM(K53:K83)</f>
        <v>0</v>
      </c>
      <c r="L85" s="7">
        <f>SUM(L53:L83)</f>
        <v>0</v>
      </c>
    </row>
    <row r="86" spans="1:12" ht="25.5" customHeight="1" x14ac:dyDescent="0.25"/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</sheetData>
  <mergeCells count="53">
    <mergeCell ref="B75:C75"/>
    <mergeCell ref="AN15:AP15"/>
    <mergeCell ref="AK53:AM53"/>
    <mergeCell ref="AF51:AJ51"/>
    <mergeCell ref="B17:C17"/>
    <mergeCell ref="E46:F46"/>
    <mergeCell ref="H25:I25"/>
    <mergeCell ref="H26:I26"/>
    <mergeCell ref="H27:I27"/>
    <mergeCell ref="B21:C21"/>
    <mergeCell ref="K68:L68"/>
    <mergeCell ref="A51:C51"/>
    <mergeCell ref="D51:F51"/>
    <mergeCell ref="G51:I51"/>
    <mergeCell ref="J51:L51"/>
    <mergeCell ref="K67:L67"/>
    <mergeCell ref="AK51:AM51"/>
    <mergeCell ref="AF53:AJ53"/>
    <mergeCell ref="A12:BB13"/>
    <mergeCell ref="D15:F15"/>
    <mergeCell ref="A15:C15"/>
    <mergeCell ref="AZ15:BB15"/>
    <mergeCell ref="AE15:AG15"/>
    <mergeCell ref="Y15:AA15"/>
    <mergeCell ref="AK15:AM15"/>
    <mergeCell ref="AQ15:AS15"/>
    <mergeCell ref="AT15:AV15"/>
    <mergeCell ref="AW15:AY15"/>
    <mergeCell ref="E32:F32"/>
    <mergeCell ref="H19:I19"/>
    <mergeCell ref="AT7:BD7"/>
    <mergeCell ref="AT8:BD8"/>
    <mergeCell ref="AH15:AJ15"/>
    <mergeCell ref="I7:V7"/>
    <mergeCell ref="V15:X15"/>
    <mergeCell ref="M15:O15"/>
    <mergeCell ref="I8:V8"/>
    <mergeCell ref="B60:C60"/>
    <mergeCell ref="H28:I28"/>
    <mergeCell ref="H29:I29"/>
    <mergeCell ref="Y3:AI3"/>
    <mergeCell ref="AS5:AV5"/>
    <mergeCell ref="S15:U15"/>
    <mergeCell ref="G15:I15"/>
    <mergeCell ref="J15:L15"/>
    <mergeCell ref="I9:V9"/>
    <mergeCell ref="P15:R15"/>
    <mergeCell ref="AB15:AD15"/>
    <mergeCell ref="I4:L4"/>
    <mergeCell ref="I3:O3"/>
    <mergeCell ref="I5:V5"/>
    <mergeCell ref="I6:V6"/>
    <mergeCell ref="X4:AJ5"/>
  </mergeCells>
  <phoneticPr fontId="13" type="noConversion"/>
  <pageMargins left="0.19685039370078741" right="0.19685039370078741" top="0.27559055118110237" bottom="0.15748031496062992" header="0.15748031496062992" footer="0.15748031496062992"/>
  <pageSetup paperSize="8" scale="59" orientation="landscape" r:id="rId1"/>
  <headerFooter alignWithMargins="0">
    <oddHeader>&amp;L&amp;"Arial,Gras italique"&amp;11Ce planning doit être &amp;Uobligatoirement&amp;U complété et joint sur GIRAF (onglet "Justificatifs") &amp;Udès l'ouverture de la formation</oddHeader>
    <oddFooter>&amp;L&amp;8Programme Régional de Formation 2015-2016 / PARCOURS METIERS 2015  &amp;R&amp;9Imprimé le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 2021-22 BP orléans</vt:lpstr>
      <vt:lpstr>'Planning 2021-22 BP orléans'!Zone_d_impression</vt:lpstr>
    </vt:vector>
  </TitlesOfParts>
  <Company>CONSEIL REGIONAL DU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BOURGOIN</dc:creator>
  <cp:lastModifiedBy>loic trimardeau</cp:lastModifiedBy>
  <cp:lastPrinted>2024-07-03T09:11:54Z</cp:lastPrinted>
  <dcterms:created xsi:type="dcterms:W3CDTF">2000-10-11T09:38:53Z</dcterms:created>
  <dcterms:modified xsi:type="dcterms:W3CDTF">2024-07-03T09:58:42Z</dcterms:modified>
</cp:coreProperties>
</file>